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C:\Users\adamseatonf\Box\Grow Appalachia\Program Delivery\GARDEN GRANTS\Proposal Guidelines\"/>
    </mc:Choice>
  </mc:AlternateContent>
  <xr:revisionPtr revIDLastSave="0" documentId="8_{C4137175-FCAA-4B94-8F9D-CA6B79C16551}" xr6:coauthVersionLast="47" xr6:coauthVersionMax="47" xr10:uidLastSave="{00000000-0000-0000-0000-000000000000}"/>
  <bookViews>
    <workbookView xWindow="-108" yWindow="-108" windowWidth="23256" windowHeight="12456" xr2:uid="{00000000-000D-0000-FFFF-FFFF00000000}"/>
  </bookViews>
  <sheets>
    <sheet name="Budget Submission" sheetId="1" r:id="rId1"/>
    <sheet name="Reporting Templa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6" i="1" l="1"/>
  <c r="E111" i="1"/>
  <c r="E26" i="1" l="1"/>
  <c r="E19" i="1"/>
  <c r="E12" i="1"/>
  <c r="E33" i="1"/>
  <c r="E42" i="1"/>
  <c r="E67" i="1"/>
  <c r="E78" i="1"/>
  <c r="E77" i="1"/>
  <c r="E83" i="1"/>
  <c r="E34" i="1"/>
  <c r="E32" i="1"/>
  <c r="E110" i="1"/>
  <c r="E108" i="1"/>
  <c r="E107" i="1"/>
  <c r="E35" i="1" l="1"/>
  <c r="E104" i="1"/>
  <c r="E103" i="1"/>
  <c r="E102" i="1"/>
  <c r="E101" i="1"/>
  <c r="E98" i="1"/>
  <c r="E97" i="1"/>
  <c r="E95" i="1"/>
  <c r="E92" i="1"/>
  <c r="E91" i="1"/>
  <c r="E90" i="1"/>
  <c r="E89" i="1"/>
  <c r="E86" i="1"/>
  <c r="E85" i="1"/>
  <c r="E84" i="1"/>
  <c r="E60" i="1"/>
  <c r="E57" i="1"/>
  <c r="E56" i="1"/>
  <c r="E55" i="1"/>
  <c r="E54" i="1"/>
  <c r="E38" i="1"/>
  <c r="E63" i="1"/>
  <c r="E62" i="1"/>
  <c r="E61" i="1"/>
  <c r="E49" i="1"/>
  <c r="E48" i="1"/>
  <c r="E47" i="1"/>
  <c r="E46" i="1"/>
  <c r="E45" i="1"/>
  <c r="E44" i="1"/>
  <c r="E43" i="1"/>
  <c r="E41" i="1"/>
  <c r="E40" i="1"/>
  <c r="E39" i="1"/>
  <c r="E69" i="1"/>
  <c r="E74" i="1"/>
  <c r="E73" i="1"/>
  <c r="E72" i="1"/>
  <c r="E68" i="1"/>
  <c r="E66" i="1"/>
  <c r="E50" i="1" l="1"/>
  <c r="E79" i="1"/>
  <c r="D7" i="2"/>
  <c r="E27" i="1"/>
  <c r="D5" i="2"/>
  <c r="D6" i="2"/>
  <c r="D8" i="2" l="1"/>
  <c r="D4" i="2"/>
  <c r="E112" i="1"/>
  <c r="E115" i="1" s="1"/>
  <c r="E10" i="2"/>
  <c r="F6" i="2"/>
  <c r="D9" i="2" l="1"/>
  <c r="D10" i="2" s="1"/>
  <c r="E116" i="1"/>
  <c r="F5" i="2"/>
  <c r="F8" i="2"/>
  <c r="F7" i="2"/>
  <c r="F4" i="2"/>
  <c r="F9" i="2" l="1"/>
  <c r="F10" i="2" s="1"/>
</calcChain>
</file>

<file path=xl/sharedStrings.xml><?xml version="1.0" encoding="utf-8"?>
<sst xmlns="http://schemas.openxmlformats.org/spreadsheetml/2006/main" count="126" uniqueCount="69">
  <si>
    <t>Project Cost</t>
  </si>
  <si>
    <t>Subtotal</t>
  </si>
  <si>
    <t>Equipment</t>
  </si>
  <si>
    <t>Travel</t>
  </si>
  <si>
    <t>Consumables</t>
  </si>
  <si>
    <t>Budget Category</t>
  </si>
  <si>
    <t>Budgeted Funds</t>
  </si>
  <si>
    <t>Expenses</t>
  </si>
  <si>
    <t>Balance</t>
  </si>
  <si>
    <t xml:space="preserve">Total Budget </t>
  </si>
  <si>
    <t xml:space="preserve">Cumulative Expenses </t>
  </si>
  <si>
    <t>Budget Balance</t>
  </si>
  <si>
    <t>Labor</t>
  </si>
  <si>
    <t>Instructional Costs</t>
  </si>
  <si>
    <t>Admin</t>
  </si>
  <si>
    <t>TOTAL</t>
  </si>
  <si>
    <t>Budget Categories</t>
  </si>
  <si>
    <t>Pay Rate</t>
  </si>
  <si>
    <t xml:space="preserve">Total Hours </t>
  </si>
  <si>
    <t xml:space="preserve">Employee 1 </t>
  </si>
  <si>
    <t>Item</t>
  </si>
  <si>
    <t>Quantity</t>
  </si>
  <si>
    <t>Cost/item</t>
  </si>
  <si>
    <t>Totals</t>
  </si>
  <si>
    <t>Travel Description</t>
  </si>
  <si>
    <t>Total Miles</t>
  </si>
  <si>
    <t>Mileage Rate</t>
  </si>
  <si>
    <t>Employee 2</t>
  </si>
  <si>
    <t>Employee 3</t>
  </si>
  <si>
    <t>Travel to All-Hands Meeting in Berea, KY (lodging and meals on site are covered by Grow Appalachia)</t>
  </si>
  <si>
    <t>Total Travel Cost</t>
  </si>
  <si>
    <t>Total Equipment Cost</t>
  </si>
  <si>
    <t>Total Instructional Cost</t>
  </si>
  <si>
    <t>Total Administrative Cost</t>
  </si>
  <si>
    <t>TOTAL GRANT REQUEST</t>
  </si>
  <si>
    <r>
      <t xml:space="preserve">Travel Incidental </t>
    </r>
    <r>
      <rPr>
        <sz val="12"/>
        <rFont val="Times New Roman"/>
        <family val="1"/>
      </rPr>
      <t>(meals in transit to All-Hands Meeting</t>
    </r>
    <r>
      <rPr>
        <b/>
        <sz val="12"/>
        <rFont val="Times New Roman"/>
        <family val="1"/>
      </rPr>
      <t>)</t>
    </r>
  </si>
  <si>
    <t>Total Labor Cost</t>
  </si>
  <si>
    <t>Total Consumables Cost</t>
  </si>
  <si>
    <t>Subtotal Grant Request (before administration)</t>
  </si>
  <si>
    <t xml:space="preserve">2. Travel: Provide a description of travel purpose (garden visits, resource procurement.) A total number of miles multiplied by the IRS published mileage reimbursement. </t>
  </si>
  <si>
    <t>Administration</t>
  </si>
  <si>
    <t>Description of the role &amp; duties for the Grow Appalachia project:</t>
  </si>
  <si>
    <t>Garden Grants Project Budget</t>
  </si>
  <si>
    <r>
      <t xml:space="preserve">3. Instructional Costs: </t>
    </r>
    <r>
      <rPr>
        <sz val="12"/>
        <rFont val="Times New Roman"/>
        <family val="1"/>
      </rPr>
      <t>Please list items you will need for workshops (demonstration supplies, binders, paper, classroom rental, instructor fees, etc.)</t>
    </r>
  </si>
  <si>
    <r>
      <t xml:space="preserve">4. Equipment: </t>
    </r>
    <r>
      <rPr>
        <sz val="12"/>
        <rFont val="Times New Roman"/>
        <family val="1"/>
      </rPr>
      <t>includes hand tools, t-posts, walk-behind tractors, drip irrigation supplies, canners, etc.</t>
    </r>
  </si>
  <si>
    <t>Trellising &amp; fencing supplies</t>
  </si>
  <si>
    <t>Hand tools</t>
  </si>
  <si>
    <t>Motorized equipment</t>
  </si>
  <si>
    <t>Harvesting supplies &amp; equipment</t>
  </si>
  <si>
    <r>
      <t xml:space="preserve">Fuel for equipment </t>
    </r>
    <r>
      <rPr>
        <sz val="12"/>
        <rFont val="Times New Roman"/>
        <family val="1"/>
      </rPr>
      <t>(Number of gallons &amp; expected cost)</t>
    </r>
  </si>
  <si>
    <t>Soil amendments</t>
  </si>
  <si>
    <t>Seeds &amp; plants</t>
  </si>
  <si>
    <t>Organic pest &amp; disease control items</t>
  </si>
  <si>
    <r>
      <t xml:space="preserve">Other </t>
    </r>
    <r>
      <rPr>
        <sz val="12"/>
        <rFont val="Times New Roman"/>
        <family val="1"/>
      </rPr>
      <t>(Any other items that will last less than one year)</t>
    </r>
  </si>
  <si>
    <t>Other (any other equipment lasting more than 1 year)</t>
  </si>
  <si>
    <r>
      <t>5. Consumables (</t>
    </r>
    <r>
      <rPr>
        <sz val="12"/>
        <rFont val="Times New Roman"/>
        <family val="1"/>
      </rPr>
      <t>includes seeds, plants, organic pesticides, fertilizer, fuel for tractors and tillers, jars and canning supplies, etc.)</t>
    </r>
  </si>
  <si>
    <t>Name</t>
  </si>
  <si>
    <t>Name Of Organization + Project:</t>
  </si>
  <si>
    <t>Complete Description and details</t>
  </si>
  <si>
    <t xml:space="preserve"> </t>
  </si>
  <si>
    <t>6. Administrative: Administrative costs cannot exceed more than 5% of the total budget and is calculated automatically. These costs include: fiscal management costs, incidental office supplies, phone and internet costs that are directly related to your Grow Appalachia program, etc.</t>
  </si>
  <si>
    <t>IRS Rate for 2025:</t>
  </si>
  <si>
    <t>https://www.irs.gov/tax-professionals/standard-mileage-rates</t>
  </si>
  <si>
    <t>Use the boxes below to describe who will be receiving wages from the program &amp; their role and duties</t>
  </si>
  <si>
    <t>Description of role &amp; duties for the project</t>
  </si>
  <si>
    <t>Description role &amp; duties for the project</t>
  </si>
  <si>
    <t>Or Fixed Stipend Amount ($)</t>
  </si>
  <si>
    <t>Please estimate how many miles you will travel throughout the year to visit your gardeners and your community gardens. Fuel for you to pick up supplies should go in travel, but fuel for tractors should go under consumables. Please include mileage costs for the All Hands Gathering to be hosted in February in Berea, KY. Grow Appalachia will cover lodging and meals while at the gathering, but please factor in other travel costs to get to the gathering. </t>
  </si>
  <si>
    <t>1. Labor  (may not exceed more than 50% of the Subtotal Grant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</si>
</sst>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_([$$-409]* #,##0.00_);_([$$-409]* \(#,##0.00\);_([$$-409]* &quot;-&quot;??_);_(@_)"/>
  </numFmts>
  <fonts count="15" x14ac:knownFonts="1">
    <font>
      <sz val="10"/>
      <color rgb="FF000000"/>
      <name val="Times New Roman"/>
      <charset val="204"/>
    </font>
    <font>
      <b/>
      <sz val="12"/>
      <name val="Times New Roman"/>
      <family val="1"/>
    </font>
    <font>
      <sz val="12"/>
      <name val="Times New Roman"/>
      <family val="1"/>
    </font>
    <font>
      <sz val="10"/>
      <color rgb="FF000000"/>
      <name val="Times New Roman"/>
      <family val="1"/>
    </font>
    <font>
      <b/>
      <sz val="12"/>
      <color rgb="FF000000"/>
      <name val="Times New Roman"/>
      <family val="1"/>
    </font>
    <font>
      <sz val="12"/>
      <color rgb="FF000000"/>
      <name val="Times New Roman"/>
      <family val="1"/>
    </font>
    <font>
      <sz val="10"/>
      <color rgb="FF000000"/>
      <name val="Times New Roman"/>
      <family val="1"/>
    </font>
    <font>
      <b/>
      <sz val="11"/>
      <color rgb="FF000000"/>
      <name val="Times New Roman"/>
      <family val="1"/>
    </font>
    <font>
      <b/>
      <sz val="12"/>
      <name val="Arial"/>
      <family val="2"/>
    </font>
    <font>
      <b/>
      <sz val="14"/>
      <name val="Arial"/>
      <family val="2"/>
    </font>
    <font>
      <sz val="12"/>
      <name val="Arial"/>
      <family val="2"/>
    </font>
    <font>
      <sz val="12"/>
      <color rgb="FF000000"/>
      <name val="Arial"/>
      <family val="2"/>
    </font>
    <font>
      <i/>
      <sz val="12"/>
      <name val="Times New Roman"/>
      <family val="1"/>
    </font>
    <font>
      <b/>
      <sz val="12"/>
      <color theme="0"/>
      <name val="Times New Roman"/>
      <family val="1"/>
    </font>
    <font>
      <u/>
      <sz val="10"/>
      <color theme="10"/>
      <name val="Times New Roman"/>
      <family val="1"/>
    </font>
  </fonts>
  <fills count="13">
    <fill>
      <patternFill patternType="none"/>
    </fill>
    <fill>
      <patternFill patternType="gray125"/>
    </fill>
    <fill>
      <patternFill patternType="solid">
        <fgColor rgb="FFBDC5B7"/>
      </patternFill>
    </fill>
    <fill>
      <patternFill patternType="solid">
        <fgColor rgb="FFD6E2BA"/>
      </patternFill>
    </fill>
    <fill>
      <patternFill patternType="solid">
        <fgColor theme="0"/>
        <bgColor indexed="64"/>
      </patternFill>
    </fill>
    <fill>
      <patternFill patternType="solid">
        <fgColor theme="0" tint="-4.9989318521683403E-2"/>
        <bgColor indexed="64"/>
      </patternFill>
    </fill>
    <fill>
      <patternFill patternType="solid">
        <fgColor rgb="FFEBF1DE"/>
        <bgColor rgb="FF000000"/>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8" tint="0.79998168889431442"/>
        <bgColor indexed="64"/>
      </patternFill>
    </fill>
  </fills>
  <borders count="4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rgb="FF000000"/>
      </left>
      <right style="thin">
        <color rgb="FF000000"/>
      </right>
      <top style="thin">
        <color rgb="FF000000"/>
      </top>
      <bottom style="double">
        <color indexed="64"/>
      </bottom>
      <diagonal/>
    </border>
    <border>
      <left style="thin">
        <color rgb="FF000000"/>
      </left>
      <right/>
      <top style="thin">
        <color rgb="FF000000"/>
      </top>
      <bottom style="double">
        <color indexed="64"/>
      </bottom>
      <diagonal/>
    </border>
    <border>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rgb="FF000000"/>
      </left>
      <right style="thin">
        <color rgb="FF000000"/>
      </right>
      <top style="double">
        <color indexed="64"/>
      </top>
      <bottom style="double">
        <color indexed="64"/>
      </bottom>
      <diagonal/>
    </border>
    <border>
      <left style="thin">
        <color rgb="FF000000"/>
      </left>
      <right/>
      <top style="double">
        <color indexed="64"/>
      </top>
      <bottom style="double">
        <color indexed="64"/>
      </bottom>
      <diagonal/>
    </border>
    <border>
      <left/>
      <right/>
      <top style="double">
        <color indexed="64"/>
      </top>
      <bottom style="double">
        <color indexed="64"/>
      </bottom>
      <diagonal/>
    </border>
    <border>
      <left style="thin">
        <color rgb="FF000000"/>
      </left>
      <right style="thin">
        <color rgb="FF000000"/>
      </right>
      <top style="double">
        <color indexed="64"/>
      </top>
      <bottom style="thin">
        <color indexed="64"/>
      </bottom>
      <diagonal/>
    </border>
    <border>
      <left style="thin">
        <color rgb="FF000000"/>
      </left>
      <right/>
      <top style="double">
        <color indexed="64"/>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rgb="FF000000"/>
      </top>
      <bottom style="thin">
        <color rgb="FF000000"/>
      </bottom>
      <diagonal/>
    </border>
    <border>
      <left/>
      <right style="thin">
        <color rgb="FF000000"/>
      </right>
      <top style="thin">
        <color rgb="FF000000"/>
      </top>
      <bottom/>
      <diagonal/>
    </border>
  </borders>
  <cellStyleXfs count="4">
    <xf numFmtId="0" fontId="0" fillId="0" borderId="0"/>
    <xf numFmtId="44" fontId="3" fillId="0" borderId="0" applyFont="0" applyFill="0" applyBorder="0" applyAlignment="0" applyProtection="0"/>
    <xf numFmtId="9" fontId="6" fillId="0" borderId="0" applyFont="0" applyFill="0" applyBorder="0" applyAlignment="0" applyProtection="0"/>
    <xf numFmtId="0" fontId="14" fillId="0" borderId="0" applyNumberFormat="0" applyFill="0" applyBorder="0" applyAlignment="0" applyProtection="0"/>
  </cellStyleXfs>
  <cellXfs count="158">
    <xf numFmtId="0" fontId="0" fillId="0" borderId="0" xfId="0" applyAlignment="1">
      <alignment horizontal="left" vertical="top"/>
    </xf>
    <xf numFmtId="0" fontId="0" fillId="0" borderId="0" xfId="0"/>
    <xf numFmtId="0" fontId="0" fillId="0" borderId="0" xfId="0" applyAlignment="1">
      <alignment horizontal="center" wrapText="1"/>
    </xf>
    <xf numFmtId="0" fontId="0" fillId="0" borderId="0" xfId="0" applyAlignment="1">
      <alignment horizontal="center"/>
    </xf>
    <xf numFmtId="44" fontId="0" fillId="0" borderId="0" xfId="1" applyFont="1" applyBorder="1" applyAlignment="1">
      <alignment horizontal="center"/>
    </xf>
    <xf numFmtId="0" fontId="0" fillId="4" borderId="0" xfId="0" applyFill="1" applyAlignment="1">
      <alignment horizontal="left" vertical="top"/>
    </xf>
    <xf numFmtId="44" fontId="0" fillId="0" borderId="0" xfId="0" applyNumberFormat="1"/>
    <xf numFmtId="44" fontId="4" fillId="0" borderId="0" xfId="1" applyFont="1" applyFill="1" applyBorder="1" applyAlignment="1">
      <alignment horizontal="center" vertical="center" wrapText="1"/>
    </xf>
    <xf numFmtId="0" fontId="1" fillId="4" borderId="0" xfId="0" applyFont="1" applyFill="1" applyAlignment="1">
      <alignment vertical="top" wrapText="1"/>
    </xf>
    <xf numFmtId="0" fontId="3" fillId="0" borderId="0" xfId="0" applyFont="1" applyAlignment="1">
      <alignment horizontal="left" vertical="top"/>
    </xf>
    <xf numFmtId="9" fontId="0" fillId="4" borderId="0" xfId="2" applyFont="1" applyFill="1" applyBorder="1" applyAlignment="1">
      <alignment horizontal="left" vertical="top"/>
    </xf>
    <xf numFmtId="0" fontId="8" fillId="6" borderId="6" xfId="0" applyFont="1" applyFill="1" applyBorder="1" applyAlignment="1">
      <alignment horizontal="center" vertical="top" wrapText="1"/>
    </xf>
    <xf numFmtId="0" fontId="9" fillId="6" borderId="6" xfId="0" applyFont="1" applyFill="1" applyBorder="1" applyAlignment="1">
      <alignment horizontal="center" vertical="center" wrapText="1"/>
    </xf>
    <xf numFmtId="0" fontId="9" fillId="6" borderId="6" xfId="0" applyFont="1" applyFill="1" applyBorder="1" applyAlignment="1">
      <alignment horizontal="center" vertical="center"/>
    </xf>
    <xf numFmtId="0" fontId="8" fillId="6" borderId="6" xfId="0" applyFont="1" applyFill="1" applyBorder="1" applyAlignment="1">
      <alignment horizontal="center" vertical="center" wrapText="1"/>
    </xf>
    <xf numFmtId="8" fontId="11" fillId="0" borderId="6" xfId="0" applyNumberFormat="1" applyFont="1" applyBorder="1" applyAlignment="1">
      <alignment horizontal="center"/>
    </xf>
    <xf numFmtId="8" fontId="8" fillId="0" borderId="6" xfId="0" applyNumberFormat="1" applyFont="1" applyBorder="1" applyAlignment="1">
      <alignment horizontal="center"/>
    </xf>
    <xf numFmtId="44" fontId="10" fillId="0" borderId="6" xfId="1" applyFont="1" applyFill="1" applyBorder="1" applyAlignment="1">
      <alignment horizontal="center"/>
    </xf>
    <xf numFmtId="0" fontId="7" fillId="4" borderId="26" xfId="0" applyFont="1" applyFill="1" applyBorder="1" applyAlignment="1">
      <alignment horizontal="left" vertical="top"/>
    </xf>
    <xf numFmtId="0" fontId="1" fillId="4" borderId="26" xfId="0" applyFont="1" applyFill="1" applyBorder="1" applyAlignment="1">
      <alignment vertical="top" wrapText="1"/>
    </xf>
    <xf numFmtId="0" fontId="2" fillId="4" borderId="29" xfId="0" applyFont="1" applyFill="1" applyBorder="1" applyAlignment="1">
      <alignment vertical="top" wrapText="1"/>
    </xf>
    <xf numFmtId="44" fontId="8" fillId="0" borderId="6" xfId="0" applyNumberFormat="1" applyFont="1" applyBorder="1" applyAlignment="1">
      <alignment horizontal="center"/>
    </xf>
    <xf numFmtId="0" fontId="1" fillId="9" borderId="6" xfId="0" applyFont="1" applyFill="1" applyBorder="1" applyAlignment="1">
      <alignment horizontal="left" vertical="center" wrapText="1"/>
    </xf>
    <xf numFmtId="0" fontId="1" fillId="4" borderId="46" xfId="0" applyFont="1" applyFill="1" applyBorder="1" applyAlignment="1">
      <alignment vertical="top" wrapText="1"/>
    </xf>
    <xf numFmtId="44" fontId="5" fillId="4" borderId="46" xfId="1" applyFont="1" applyFill="1" applyBorder="1" applyAlignment="1">
      <alignment horizontal="left" vertical="center" wrapText="1"/>
    </xf>
    <xf numFmtId="0" fontId="0" fillId="0" borderId="0" xfId="0" applyAlignment="1" applyProtection="1">
      <alignment horizontal="left" vertical="top"/>
      <protection locked="0"/>
    </xf>
    <xf numFmtId="44" fontId="1" fillId="4" borderId="6" xfId="1" applyFont="1" applyFill="1" applyBorder="1" applyAlignment="1" applyProtection="1">
      <alignment vertical="top" wrapText="1"/>
      <protection locked="0"/>
    </xf>
    <xf numFmtId="0" fontId="1" fillId="4" borderId="6" xfId="0" applyFont="1" applyFill="1" applyBorder="1" applyAlignment="1">
      <alignment horizontal="center" vertical="top" wrapText="1"/>
    </xf>
    <xf numFmtId="0" fontId="1" fillId="0" borderId="6" xfId="0" applyFont="1" applyBorder="1" applyAlignment="1">
      <alignment horizontal="center" vertical="top" wrapText="1"/>
    </xf>
    <xf numFmtId="0" fontId="1" fillId="4" borderId="6" xfId="0" applyFont="1" applyFill="1" applyBorder="1" applyAlignment="1">
      <alignment vertical="top" wrapText="1"/>
    </xf>
    <xf numFmtId="0" fontId="13" fillId="8" borderId="4" xfId="0" applyFont="1" applyFill="1" applyBorder="1" applyAlignment="1">
      <alignment vertical="center" wrapText="1"/>
    </xf>
    <xf numFmtId="44" fontId="1" fillId="10" borderId="6" xfId="0" applyNumberFormat="1" applyFont="1" applyFill="1" applyBorder="1" applyAlignment="1">
      <alignment vertical="top" wrapText="1"/>
    </xf>
    <xf numFmtId="0" fontId="1" fillId="4" borderId="6" xfId="0" applyFont="1" applyFill="1" applyBorder="1" applyAlignment="1" applyProtection="1">
      <alignment vertical="top" wrapText="1"/>
      <protection locked="0"/>
    </xf>
    <xf numFmtId="0" fontId="1" fillId="4" borderId="29" xfId="0" applyFont="1" applyFill="1" applyBorder="1" applyAlignment="1" applyProtection="1">
      <alignment vertical="top" wrapText="1"/>
      <protection locked="0"/>
    </xf>
    <xf numFmtId="44" fontId="0" fillId="0" borderId="29" xfId="1" applyFont="1" applyBorder="1" applyAlignment="1" applyProtection="1">
      <alignment horizontal="left" vertical="top"/>
      <protection locked="0"/>
    </xf>
    <xf numFmtId="0" fontId="1" fillId="4" borderId="26" xfId="0" applyFont="1" applyFill="1" applyBorder="1" applyAlignment="1" applyProtection="1">
      <alignment horizontal="center" vertical="top" wrapText="1"/>
      <protection locked="0"/>
    </xf>
    <xf numFmtId="0" fontId="1" fillId="4" borderId="28" xfId="0" applyFont="1" applyFill="1" applyBorder="1" applyAlignment="1" applyProtection="1">
      <alignment horizontal="center" vertical="top" wrapText="1"/>
      <protection locked="0"/>
    </xf>
    <xf numFmtId="0" fontId="1" fillId="4" borderId="46" xfId="0" applyFont="1" applyFill="1" applyBorder="1" applyAlignment="1" applyProtection="1">
      <alignment vertical="top" wrapText="1"/>
      <protection locked="0"/>
    </xf>
    <xf numFmtId="44" fontId="1" fillId="4" borderId="46" xfId="1" applyFont="1" applyFill="1" applyBorder="1" applyAlignment="1" applyProtection="1">
      <alignment vertical="top" wrapText="1"/>
      <protection locked="0"/>
    </xf>
    <xf numFmtId="0" fontId="1" fillId="4" borderId="29" xfId="0" applyFont="1" applyFill="1" applyBorder="1" applyAlignment="1" applyProtection="1">
      <alignment horizontal="center" vertical="top" wrapText="1"/>
      <protection locked="0"/>
    </xf>
    <xf numFmtId="0" fontId="1" fillId="4" borderId="6" xfId="0" applyFont="1" applyFill="1" applyBorder="1" applyAlignment="1" applyProtection="1">
      <alignment wrapText="1"/>
      <protection locked="0"/>
    </xf>
    <xf numFmtId="0" fontId="1" fillId="4" borderId="6" xfId="0" applyFont="1" applyFill="1" applyBorder="1" applyAlignment="1" applyProtection="1">
      <alignment horizontal="center" wrapText="1"/>
      <protection locked="0"/>
    </xf>
    <xf numFmtId="0" fontId="1" fillId="4" borderId="29" xfId="0" applyFont="1" applyFill="1" applyBorder="1" applyAlignment="1" applyProtection="1">
      <alignment wrapText="1"/>
      <protection locked="0"/>
    </xf>
    <xf numFmtId="0" fontId="7" fillId="12" borderId="26" xfId="0" applyFont="1" applyFill="1" applyBorder="1" applyAlignment="1">
      <alignment horizontal="left" vertical="top"/>
    </xf>
    <xf numFmtId="44" fontId="13" fillId="8" borderId="7" xfId="0" applyNumberFormat="1" applyFont="1" applyFill="1" applyBorder="1" applyAlignment="1">
      <alignment horizontal="left" vertical="center" wrapText="1" indent="1"/>
    </xf>
    <xf numFmtId="44" fontId="1" fillId="4" borderId="26" xfId="1" applyFont="1" applyFill="1" applyBorder="1" applyAlignment="1" applyProtection="1">
      <alignment horizontal="center" vertical="top" wrapText="1"/>
    </xf>
    <xf numFmtId="44" fontId="1" fillId="4" borderId="6" xfId="0" applyNumberFormat="1" applyFont="1" applyFill="1" applyBorder="1" applyAlignment="1">
      <alignment horizontal="center" vertical="top" wrapText="1"/>
    </xf>
    <xf numFmtId="44" fontId="5" fillId="4" borderId="6" xfId="1" applyFont="1" applyFill="1" applyBorder="1" applyAlignment="1" applyProtection="1">
      <alignment horizontal="left" vertical="center" wrapText="1"/>
    </xf>
    <xf numFmtId="44" fontId="1" fillId="10" borderId="26" xfId="1" applyFont="1" applyFill="1" applyBorder="1" applyAlignment="1" applyProtection="1">
      <alignment horizontal="center" vertical="top" wrapText="1"/>
    </xf>
    <xf numFmtId="44" fontId="5" fillId="4" borderId="29" xfId="1" applyFont="1" applyFill="1" applyBorder="1" applyAlignment="1" applyProtection="1">
      <alignment horizontal="left" vertical="center" wrapText="1"/>
    </xf>
    <xf numFmtId="44" fontId="1" fillId="10" borderId="31" xfId="1" applyFont="1" applyFill="1" applyBorder="1" applyAlignment="1" applyProtection="1">
      <alignment horizontal="center" vertical="top" wrapText="1"/>
    </xf>
    <xf numFmtId="44" fontId="1" fillId="0" borderId="6" xfId="0" applyNumberFormat="1" applyFont="1" applyBorder="1" applyAlignment="1">
      <alignment horizontal="center" vertical="top" wrapText="1"/>
    </xf>
    <xf numFmtId="44" fontId="1" fillId="4" borderId="26" xfId="1" applyFont="1" applyFill="1" applyBorder="1" applyAlignment="1" applyProtection="1">
      <alignment vertical="top" wrapText="1"/>
    </xf>
    <xf numFmtId="44" fontId="1" fillId="4" borderId="6" xfId="1" applyFont="1" applyFill="1" applyBorder="1" applyAlignment="1" applyProtection="1">
      <alignment vertical="top" wrapText="1"/>
    </xf>
    <xf numFmtId="44" fontId="4" fillId="10" borderId="8" xfId="1" applyFont="1" applyFill="1" applyBorder="1" applyAlignment="1" applyProtection="1">
      <alignment horizontal="center" vertical="center" shrinkToFit="1"/>
    </xf>
    <xf numFmtId="44" fontId="4" fillId="3" borderId="36" xfId="1" applyFont="1" applyFill="1" applyBorder="1" applyAlignment="1" applyProtection="1">
      <alignment horizontal="right" vertical="center" shrinkToFit="1"/>
    </xf>
    <xf numFmtId="44" fontId="4" fillId="11" borderId="39" xfId="1" applyFont="1" applyFill="1" applyBorder="1" applyAlignment="1" applyProtection="1">
      <alignment horizontal="right" vertical="center" shrinkToFit="1"/>
    </xf>
    <xf numFmtId="44" fontId="5" fillId="4" borderId="0" xfId="1" applyFont="1" applyFill="1" applyBorder="1" applyAlignment="1">
      <alignment horizontal="right" vertical="center" shrinkToFit="1"/>
    </xf>
    <xf numFmtId="44" fontId="4" fillId="4" borderId="0" xfId="1" applyFont="1" applyFill="1" applyBorder="1" applyAlignment="1">
      <alignment horizontal="right" vertical="center" shrinkToFit="1"/>
    </xf>
    <xf numFmtId="44" fontId="0" fillId="0" borderId="0" xfId="0" applyNumberFormat="1" applyAlignment="1">
      <alignment horizontal="left" vertical="top"/>
    </xf>
    <xf numFmtId="9" fontId="5" fillId="0" borderId="32" xfId="2" applyFont="1" applyFill="1" applyBorder="1" applyAlignment="1" applyProtection="1">
      <alignment horizontal="right" vertical="center" shrinkToFit="1"/>
    </xf>
    <xf numFmtId="0" fontId="0" fillId="0" borderId="19" xfId="0" applyBorder="1" applyAlignment="1" applyProtection="1">
      <alignment horizontal="center" vertical="top"/>
      <protection locked="0"/>
    </xf>
    <xf numFmtId="0" fontId="0" fillId="0" borderId="25" xfId="0" applyBorder="1" applyAlignment="1" applyProtection="1">
      <alignment horizontal="center" vertical="top"/>
      <protection locked="0"/>
    </xf>
    <xf numFmtId="0" fontId="1" fillId="9" borderId="14" xfId="0" applyFont="1" applyFill="1" applyBorder="1" applyAlignment="1">
      <alignment horizontal="left" vertical="top" wrapText="1"/>
    </xf>
    <xf numFmtId="0" fontId="1" fillId="9" borderId="13" xfId="0" applyFont="1" applyFill="1" applyBorder="1" applyAlignment="1">
      <alignment horizontal="left" vertical="top" wrapText="1"/>
    </xf>
    <xf numFmtId="0" fontId="1" fillId="0" borderId="6" xfId="0" applyFont="1" applyBorder="1" applyAlignment="1">
      <alignment horizontal="center" vertical="top" wrapText="1"/>
    </xf>
    <xf numFmtId="0" fontId="1" fillId="10" borderId="44" xfId="0" applyFont="1" applyFill="1" applyBorder="1" applyAlignment="1">
      <alignment horizontal="right" vertical="top" wrapText="1"/>
    </xf>
    <xf numFmtId="0" fontId="1" fillId="10" borderId="30" xfId="0" applyFont="1" applyFill="1" applyBorder="1" applyAlignment="1">
      <alignment horizontal="right" vertical="top" wrapText="1"/>
    </xf>
    <xf numFmtId="0" fontId="1" fillId="10" borderId="45" xfId="0" applyFont="1" applyFill="1" applyBorder="1" applyAlignment="1">
      <alignment horizontal="right" vertical="top" wrapText="1"/>
    </xf>
    <xf numFmtId="0" fontId="1" fillId="4" borderId="0" xfId="0" applyFont="1" applyFill="1" applyAlignment="1">
      <alignment horizontal="left" vertical="top"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0" fontId="2" fillId="4" borderId="0" xfId="0" applyFont="1" applyFill="1" applyAlignment="1">
      <alignment horizontal="left" vertical="top" wrapText="1"/>
    </xf>
    <xf numFmtId="0" fontId="5" fillId="4" borderId="0" xfId="0" applyFont="1" applyFill="1" applyAlignment="1">
      <alignment horizontal="left" vertical="top" wrapText="1"/>
    </xf>
    <xf numFmtId="0" fontId="1" fillId="4" borderId="26" xfId="0" applyFont="1" applyFill="1" applyBorder="1" applyAlignment="1">
      <alignment horizontal="right" vertical="top"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2" fillId="7" borderId="27" xfId="0" applyFont="1" applyFill="1" applyBorder="1" applyAlignment="1">
      <alignment horizontal="left" vertical="top" wrapText="1"/>
    </xf>
    <xf numFmtId="0" fontId="1" fillId="7" borderId="19" xfId="0" applyFont="1" applyFill="1" applyBorder="1" applyAlignment="1">
      <alignment horizontal="left" vertical="top" wrapText="1"/>
    </xf>
    <xf numFmtId="0" fontId="1" fillId="7" borderId="25" xfId="0" applyFont="1" applyFill="1" applyBorder="1" applyAlignment="1">
      <alignment horizontal="left" vertical="top" wrapText="1"/>
    </xf>
    <xf numFmtId="0" fontId="1" fillId="10" borderId="12" xfId="0" applyFont="1" applyFill="1" applyBorder="1" applyAlignment="1">
      <alignment horizontal="right" vertical="top" wrapText="1"/>
    </xf>
    <xf numFmtId="0" fontId="1" fillId="10" borderId="14" xfId="0" applyFont="1" applyFill="1" applyBorder="1" applyAlignment="1">
      <alignment horizontal="right" vertical="top" wrapText="1"/>
    </xf>
    <xf numFmtId="0" fontId="1" fillId="10" borderId="13" xfId="0" applyFont="1" applyFill="1" applyBorder="1" applyAlignment="1">
      <alignment horizontal="right" vertical="top" wrapText="1"/>
    </xf>
    <xf numFmtId="0" fontId="1" fillId="11" borderId="40" xfId="0" applyFont="1" applyFill="1" applyBorder="1" applyAlignment="1">
      <alignment horizontal="right" vertical="center" wrapText="1"/>
    </xf>
    <xf numFmtId="0" fontId="1" fillId="11" borderId="30" xfId="0" applyFont="1" applyFill="1" applyBorder="1" applyAlignment="1">
      <alignment horizontal="right" vertical="center" wrapText="1"/>
    </xf>
    <xf numFmtId="0" fontId="1" fillId="3" borderId="37" xfId="0" applyFont="1" applyFill="1" applyBorder="1" applyAlignment="1">
      <alignment horizontal="right" vertical="top" wrapText="1"/>
    </xf>
    <xf numFmtId="0" fontId="1" fillId="3" borderId="38" xfId="0" applyFont="1" applyFill="1" applyBorder="1" applyAlignment="1">
      <alignment horizontal="right" vertical="top" wrapText="1"/>
    </xf>
    <xf numFmtId="0" fontId="1" fillId="10" borderId="9" xfId="0" applyFont="1" applyFill="1" applyBorder="1" applyAlignment="1">
      <alignment horizontal="right" vertical="top" wrapText="1"/>
    </xf>
    <xf numFmtId="0" fontId="1" fillId="10" borderId="10" xfId="0" applyFont="1" applyFill="1" applyBorder="1" applyAlignment="1">
      <alignment horizontal="right" vertical="top" wrapText="1"/>
    </xf>
    <xf numFmtId="0" fontId="1" fillId="4" borderId="6" xfId="0" applyFont="1" applyFill="1" applyBorder="1" applyAlignment="1" applyProtection="1">
      <alignment wrapText="1"/>
      <protection locked="0"/>
    </xf>
    <xf numFmtId="0" fontId="1" fillId="7" borderId="27" xfId="0" applyFont="1" applyFill="1" applyBorder="1" applyAlignment="1">
      <alignment horizontal="left" vertical="center" wrapText="1"/>
    </xf>
    <xf numFmtId="0" fontId="1" fillId="7" borderId="19" xfId="0" applyFont="1" applyFill="1" applyBorder="1" applyAlignment="1">
      <alignment horizontal="left" vertical="center" wrapText="1"/>
    </xf>
    <xf numFmtId="0" fontId="1" fillId="7" borderId="25" xfId="0" applyFont="1" applyFill="1" applyBorder="1" applyAlignment="1">
      <alignment horizontal="left" vertical="center" wrapText="1"/>
    </xf>
    <xf numFmtId="0" fontId="12" fillId="9" borderId="11"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28" xfId="0" applyFont="1" applyFill="1" applyBorder="1" applyAlignment="1">
      <alignment horizontal="left" vertical="top" wrapText="1"/>
    </xf>
    <xf numFmtId="0" fontId="2" fillId="4" borderId="12" xfId="0" applyFont="1" applyFill="1" applyBorder="1" applyAlignment="1" applyProtection="1">
      <alignment horizontal="right" vertical="top" wrapText="1"/>
      <protection locked="0"/>
    </xf>
    <xf numFmtId="0" fontId="2" fillId="4" borderId="14" xfId="0" applyFont="1" applyFill="1" applyBorder="1" applyAlignment="1" applyProtection="1">
      <alignment horizontal="right" vertical="top" wrapText="1"/>
      <protection locked="0"/>
    </xf>
    <xf numFmtId="0" fontId="2" fillId="4" borderId="13" xfId="0" applyFont="1" applyFill="1" applyBorder="1" applyAlignment="1" applyProtection="1">
      <alignment horizontal="right" vertical="top" wrapText="1"/>
      <protection locked="0"/>
    </xf>
    <xf numFmtId="44" fontId="2" fillId="12" borderId="12" xfId="1" applyFont="1" applyFill="1" applyBorder="1" applyAlignment="1" applyProtection="1">
      <alignment horizontal="right" vertical="top" wrapText="1"/>
      <protection locked="0"/>
    </xf>
    <xf numFmtId="44" fontId="2" fillId="12" borderId="14" xfId="1" applyFont="1" applyFill="1" applyBorder="1" applyAlignment="1" applyProtection="1">
      <alignment horizontal="right" vertical="top" wrapText="1"/>
      <protection locked="0"/>
    </xf>
    <xf numFmtId="44" fontId="2" fillId="12" borderId="13" xfId="1" applyFont="1" applyFill="1" applyBorder="1" applyAlignment="1" applyProtection="1">
      <alignment horizontal="right" vertical="top" wrapText="1"/>
      <protection locked="0"/>
    </xf>
    <xf numFmtId="0" fontId="2" fillId="12" borderId="12" xfId="0" applyFont="1" applyFill="1" applyBorder="1" applyAlignment="1" applyProtection="1">
      <alignment horizontal="right" vertical="top" wrapText="1"/>
      <protection locked="0"/>
    </xf>
    <xf numFmtId="0" fontId="2" fillId="12" borderId="14" xfId="0" applyFont="1" applyFill="1" applyBorder="1" applyAlignment="1" applyProtection="1">
      <alignment horizontal="right" vertical="top" wrapText="1"/>
      <protection locked="0"/>
    </xf>
    <xf numFmtId="0" fontId="2" fillId="12" borderId="13" xfId="0" applyFont="1" applyFill="1" applyBorder="1" applyAlignment="1" applyProtection="1">
      <alignment horizontal="right" vertical="top" wrapText="1"/>
      <protection locked="0"/>
    </xf>
    <xf numFmtId="0" fontId="1" fillId="9" borderId="12" xfId="0" applyFont="1" applyFill="1" applyBorder="1" applyAlignment="1">
      <alignment horizontal="left" vertical="top" wrapText="1"/>
    </xf>
    <xf numFmtId="0" fontId="1" fillId="4" borderId="6" xfId="0" applyFont="1" applyFill="1" applyBorder="1" applyAlignment="1">
      <alignment horizontal="center" vertical="top" wrapText="1"/>
    </xf>
    <xf numFmtId="0" fontId="1" fillId="4" borderId="6" xfId="0" applyFont="1" applyFill="1" applyBorder="1" applyAlignment="1" applyProtection="1">
      <alignment horizontal="center" wrapText="1"/>
      <protection locked="0"/>
    </xf>
    <xf numFmtId="0" fontId="1" fillId="10" borderId="26" xfId="0" applyFont="1" applyFill="1" applyBorder="1" applyAlignment="1">
      <alignment horizontal="right" vertical="top" wrapText="1"/>
    </xf>
    <xf numFmtId="0" fontId="14" fillId="9" borderId="6" xfId="3" applyFill="1" applyBorder="1" applyAlignment="1">
      <alignment horizontal="left" vertical="center" wrapText="1"/>
    </xf>
    <xf numFmtId="2" fontId="2" fillId="12" borderId="12" xfId="0" applyNumberFormat="1" applyFont="1" applyFill="1" applyBorder="1" applyAlignment="1" applyProtection="1">
      <alignment horizontal="right" vertical="top" wrapText="1"/>
      <protection locked="0"/>
    </xf>
    <xf numFmtId="2" fontId="2" fillId="12" borderId="14" xfId="0" applyNumberFormat="1" applyFont="1" applyFill="1" applyBorder="1" applyAlignment="1" applyProtection="1">
      <alignment horizontal="right" vertical="top" wrapText="1"/>
      <protection locked="0"/>
    </xf>
    <xf numFmtId="2" fontId="2" fillId="12" borderId="13" xfId="0" applyNumberFormat="1" applyFont="1" applyFill="1" applyBorder="1" applyAlignment="1" applyProtection="1">
      <alignment horizontal="right" vertical="top" wrapText="1"/>
      <protection locked="0"/>
    </xf>
    <xf numFmtId="0" fontId="1" fillId="4" borderId="42" xfId="0" applyFont="1" applyFill="1" applyBorder="1" applyAlignment="1" applyProtection="1">
      <alignment horizontal="center" vertical="top" wrapText="1"/>
      <protection locked="0"/>
    </xf>
    <xf numFmtId="0" fontId="1" fillId="4" borderId="43" xfId="0" applyFont="1" applyFill="1" applyBorder="1" applyAlignment="1" applyProtection="1">
      <alignment horizontal="center" vertical="top" wrapText="1"/>
      <protection locked="0"/>
    </xf>
    <xf numFmtId="0" fontId="1" fillId="9" borderId="11" xfId="0" applyFont="1" applyFill="1" applyBorder="1" applyAlignment="1">
      <alignment horizontal="left" vertical="top" wrapText="1"/>
    </xf>
    <xf numFmtId="0" fontId="1" fillId="9" borderId="0" xfId="0" applyFont="1" applyFill="1" applyAlignment="1">
      <alignment horizontal="left" vertical="top" wrapText="1"/>
    </xf>
    <xf numFmtId="0" fontId="1" fillId="9" borderId="28" xfId="0" applyFont="1" applyFill="1" applyBorder="1" applyAlignment="1">
      <alignment horizontal="left" vertical="top" wrapText="1"/>
    </xf>
    <xf numFmtId="0" fontId="1" fillId="4" borderId="6" xfId="0" applyFont="1" applyFill="1" applyBorder="1" applyAlignment="1" applyProtection="1">
      <alignment vertical="top" wrapText="1"/>
      <protection locked="0"/>
    </xf>
    <xf numFmtId="0" fontId="1" fillId="7" borderId="1" xfId="0" applyFont="1" applyFill="1" applyBorder="1" applyAlignment="1">
      <alignment horizontal="left" vertical="center" wrapText="1"/>
    </xf>
    <xf numFmtId="0" fontId="1" fillId="7" borderId="2" xfId="0" applyFont="1" applyFill="1" applyBorder="1" applyAlignment="1">
      <alignment horizontal="left" vertical="center" wrapText="1"/>
    </xf>
    <xf numFmtId="0" fontId="1" fillId="7" borderId="3" xfId="0" applyFont="1" applyFill="1" applyBorder="1" applyAlignment="1">
      <alignment horizontal="left" vertical="center" wrapText="1"/>
    </xf>
    <xf numFmtId="0" fontId="1" fillId="4" borderId="29" xfId="0" applyFont="1" applyFill="1" applyBorder="1" applyAlignment="1" applyProtection="1">
      <alignment wrapText="1"/>
      <protection locked="0"/>
    </xf>
    <xf numFmtId="0" fontId="1" fillId="4" borderId="12" xfId="0" applyFont="1" applyFill="1" applyBorder="1" applyAlignment="1" applyProtection="1">
      <alignment wrapText="1"/>
      <protection locked="0"/>
    </xf>
    <xf numFmtId="0" fontId="1" fillId="4" borderId="13" xfId="0" applyFont="1" applyFill="1" applyBorder="1" applyAlignment="1" applyProtection="1">
      <alignment wrapText="1"/>
      <protection locked="0"/>
    </xf>
    <xf numFmtId="0" fontId="1" fillId="10" borderId="31" xfId="0" applyFont="1" applyFill="1" applyBorder="1" applyAlignment="1">
      <alignment horizontal="right" vertical="top" wrapText="1"/>
    </xf>
    <xf numFmtId="0" fontId="1" fillId="7" borderId="41" xfId="0" applyFont="1" applyFill="1" applyBorder="1" applyAlignment="1">
      <alignment horizontal="left" vertical="center" wrapText="1"/>
    </xf>
    <xf numFmtId="0" fontId="1" fillId="7" borderId="14" xfId="0" applyFont="1" applyFill="1" applyBorder="1" applyAlignment="1">
      <alignment horizontal="left" vertical="center" wrapText="1"/>
    </xf>
    <xf numFmtId="0" fontId="1" fillId="7" borderId="13" xfId="0" applyFont="1" applyFill="1" applyBorder="1" applyAlignment="1">
      <alignment horizontal="left" vertical="center" wrapText="1"/>
    </xf>
    <xf numFmtId="0" fontId="1" fillId="9" borderId="41" xfId="0" applyFont="1" applyFill="1" applyBorder="1" applyAlignment="1">
      <alignment horizontal="left" vertical="top" wrapText="1"/>
    </xf>
    <xf numFmtId="0" fontId="1" fillId="4" borderId="12" xfId="0" applyFont="1" applyFill="1" applyBorder="1" applyAlignment="1">
      <alignment horizontal="center" vertical="top" wrapText="1"/>
    </xf>
    <xf numFmtId="0" fontId="1" fillId="4" borderId="13" xfId="0" applyFont="1" applyFill="1" applyBorder="1" applyAlignment="1">
      <alignment horizontal="center" vertical="top" wrapText="1"/>
    </xf>
    <xf numFmtId="0" fontId="1" fillId="5" borderId="47" xfId="0" applyFont="1" applyFill="1" applyBorder="1" applyAlignment="1" applyProtection="1">
      <alignment horizontal="center" vertical="top" wrapText="1"/>
      <protection locked="0"/>
    </xf>
    <xf numFmtId="0" fontId="1" fillId="5" borderId="2" xfId="0" applyFont="1" applyFill="1" applyBorder="1" applyAlignment="1" applyProtection="1">
      <alignment horizontal="center" vertical="top" wrapText="1"/>
      <protection locked="0"/>
    </xf>
    <xf numFmtId="0" fontId="13" fillId="8" borderId="5" xfId="0" applyFont="1" applyFill="1" applyBorder="1" applyAlignment="1">
      <alignment horizontal="center" vertical="center" wrapText="1"/>
    </xf>
    <xf numFmtId="0" fontId="13" fillId="8" borderId="48" xfId="0" applyFont="1" applyFill="1" applyBorder="1" applyAlignment="1">
      <alignment horizontal="center" vertical="center" wrapText="1"/>
    </xf>
    <xf numFmtId="0" fontId="2" fillId="4" borderId="12" xfId="0" applyFont="1" applyFill="1" applyBorder="1" applyAlignment="1" applyProtection="1">
      <alignment horizontal="center" vertical="top" wrapText="1"/>
      <protection locked="0"/>
    </xf>
    <xf numFmtId="0" fontId="2" fillId="4" borderId="14" xfId="0" applyFont="1" applyFill="1" applyBorder="1" applyAlignment="1" applyProtection="1">
      <alignment horizontal="center" vertical="top" wrapText="1"/>
      <protection locked="0"/>
    </xf>
    <xf numFmtId="0" fontId="2" fillId="4" borderId="13" xfId="0" applyFont="1" applyFill="1" applyBorder="1" applyAlignment="1" applyProtection="1">
      <alignment horizontal="center" vertical="top" wrapText="1"/>
      <protection locked="0"/>
    </xf>
    <xf numFmtId="164" fontId="2" fillId="12" borderId="12" xfId="1" applyNumberFormat="1" applyFont="1" applyFill="1" applyBorder="1" applyAlignment="1" applyProtection="1">
      <alignment horizontal="right" vertical="top" wrapText="1"/>
      <protection locked="0"/>
    </xf>
    <xf numFmtId="164" fontId="2" fillId="12" borderId="14" xfId="1" applyNumberFormat="1" applyFont="1" applyFill="1" applyBorder="1" applyAlignment="1" applyProtection="1">
      <alignment horizontal="right" vertical="top" wrapText="1"/>
      <protection locked="0"/>
    </xf>
    <xf numFmtId="164" fontId="2" fillId="12" borderId="13" xfId="1" applyNumberFormat="1" applyFont="1" applyFill="1" applyBorder="1" applyAlignment="1" applyProtection="1">
      <alignment horizontal="right" vertical="top" wrapText="1"/>
      <protection locked="0"/>
    </xf>
    <xf numFmtId="0" fontId="10" fillId="0" borderId="20" xfId="0" applyFont="1" applyBorder="1" applyAlignment="1">
      <alignment horizontal="left"/>
    </xf>
    <xf numFmtId="0" fontId="10" fillId="0" borderId="14" xfId="0" applyFont="1" applyBorder="1" applyAlignment="1">
      <alignment horizontal="left"/>
    </xf>
    <xf numFmtId="8" fontId="8" fillId="0" borderId="6" xfId="0" applyNumberFormat="1" applyFont="1" applyBorder="1" applyAlignment="1">
      <alignment horizontal="center"/>
    </xf>
    <xf numFmtId="0" fontId="8" fillId="0" borderId="23" xfId="0" applyFont="1" applyBorder="1" applyAlignment="1">
      <alignment horizontal="right"/>
    </xf>
    <xf numFmtId="0" fontId="8" fillId="0" borderId="24" xfId="0" applyFont="1" applyBorder="1" applyAlignment="1">
      <alignment horizontal="right"/>
    </xf>
    <xf numFmtId="0" fontId="10" fillId="0" borderId="20" xfId="0" applyFont="1" applyBorder="1"/>
    <xf numFmtId="0" fontId="10" fillId="0" borderId="14" xfId="0" applyFont="1" applyBorder="1"/>
    <xf numFmtId="0" fontId="8" fillId="6" borderId="15" xfId="0" applyFont="1" applyFill="1" applyBorder="1" applyAlignment="1">
      <alignment horizontal="center" vertical="center"/>
    </xf>
    <xf numFmtId="0" fontId="8" fillId="6" borderId="16" xfId="0" applyFont="1" applyFill="1" applyBorder="1" applyAlignment="1">
      <alignment horizontal="center" vertical="center"/>
    </xf>
    <xf numFmtId="0" fontId="8" fillId="6" borderId="21" xfId="0" applyFont="1" applyFill="1" applyBorder="1" applyAlignment="1">
      <alignment horizontal="center" vertical="center"/>
    </xf>
    <xf numFmtId="0" fontId="8" fillId="6" borderId="17" xfId="0" applyFont="1" applyFill="1" applyBorder="1" applyAlignment="1">
      <alignment horizontal="center" vertical="center"/>
    </xf>
    <xf numFmtId="0" fontId="9" fillId="6" borderId="6" xfId="0" applyFont="1" applyFill="1" applyBorder="1" applyAlignment="1">
      <alignment horizontal="center" vertical="center"/>
    </xf>
    <xf numFmtId="0" fontId="8" fillId="6" borderId="6" xfId="0" applyFont="1" applyFill="1" applyBorder="1" applyAlignment="1">
      <alignment horizontal="center" vertical="top" wrapText="1"/>
    </xf>
    <xf numFmtId="0" fontId="10" fillId="0" borderId="18" xfId="0" applyFont="1" applyBorder="1"/>
    <xf numFmtId="0" fontId="10" fillId="0" borderId="22" xfId="0" applyFont="1" applyBorder="1"/>
  </cellXfs>
  <cellStyles count="4">
    <cellStyle name="Currency" xfId="1" builtinId="4"/>
    <cellStyle name="Hyperlink" xfId="3" builtinId="8"/>
    <cellStyle name="Normal" xfId="0" builtinId="0"/>
    <cellStyle name="Percent" xfId="2" builtinId="5"/>
  </cellStyles>
  <dxfs count="0"/>
  <tableStyles count="0" defaultTableStyle="TableStyleMedium9" defaultPivotStyle="PivotStyleLight16"/>
  <colors>
    <mruColors>
      <color rgb="FF7BC57C"/>
      <color rgb="FF459B97"/>
      <color rgb="FFF8F8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s.gov/tax-professionals/standard-mileage-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8"/>
  <sheetViews>
    <sheetView tabSelected="1" topLeftCell="A92" zoomScale="99" zoomScaleNormal="150" workbookViewId="0">
      <selection activeCell="E95" sqref="E95:E96"/>
    </sheetView>
  </sheetViews>
  <sheetFormatPr defaultColWidth="9" defaultRowHeight="13.2" x14ac:dyDescent="0.25"/>
  <cols>
    <col min="1" max="1" width="45.109375" customWidth="1"/>
    <col min="2" max="2" width="24.44140625" customWidth="1"/>
    <col min="3" max="3" width="17.44140625" customWidth="1"/>
    <col min="4" max="4" width="63.6640625" customWidth="1"/>
    <col min="5" max="5" width="22.44140625" style="59" customWidth="1"/>
    <col min="7" max="7" width="13.44140625" customWidth="1"/>
  </cols>
  <sheetData>
    <row r="1" spans="1:7" ht="24" customHeight="1" x14ac:dyDescent="0.25">
      <c r="A1" s="76" t="s">
        <v>42</v>
      </c>
      <c r="B1" s="77"/>
      <c r="C1" s="77"/>
      <c r="D1" s="77"/>
      <c r="E1" s="77"/>
    </row>
    <row r="2" spans="1:7" ht="33.6" customHeight="1" x14ac:dyDescent="0.25">
      <c r="A2" s="18" t="s">
        <v>57</v>
      </c>
      <c r="B2" s="133" t="s">
        <v>59</v>
      </c>
      <c r="C2" s="134"/>
      <c r="D2" s="134"/>
      <c r="E2" s="134"/>
    </row>
    <row r="3" spans="1:7" ht="21" customHeight="1" x14ac:dyDescent="0.25">
      <c r="A3" s="30" t="s">
        <v>16</v>
      </c>
      <c r="B3" s="135" t="s">
        <v>58</v>
      </c>
      <c r="C3" s="135"/>
      <c r="D3" s="136"/>
      <c r="E3" s="44" t="s">
        <v>0</v>
      </c>
    </row>
    <row r="4" spans="1:7" ht="40.200000000000003" customHeight="1" x14ac:dyDescent="0.25">
      <c r="A4" s="91" t="s">
        <v>68</v>
      </c>
      <c r="B4" s="92"/>
      <c r="C4" s="92"/>
      <c r="D4" s="92"/>
      <c r="E4" s="93"/>
    </row>
    <row r="5" spans="1:7" ht="19.95" customHeight="1" x14ac:dyDescent="0.25">
      <c r="A5" s="78" t="s">
        <v>63</v>
      </c>
      <c r="B5" s="79"/>
      <c r="C5" s="79"/>
      <c r="D5" s="79"/>
      <c r="E5" s="80"/>
    </row>
    <row r="6" spans="1:7" ht="16.95" customHeight="1" x14ac:dyDescent="0.25">
      <c r="A6" s="106" t="s">
        <v>19</v>
      </c>
      <c r="B6" s="63"/>
      <c r="C6" s="63"/>
      <c r="D6" s="63"/>
      <c r="E6" s="64"/>
    </row>
    <row r="7" spans="1:7" ht="16.95" customHeight="1" x14ac:dyDescent="0.25">
      <c r="A7" s="19" t="s">
        <v>56</v>
      </c>
      <c r="B7" s="97" t="s">
        <v>59</v>
      </c>
      <c r="C7" s="98"/>
      <c r="D7" s="98"/>
      <c r="E7" s="99"/>
    </row>
    <row r="8" spans="1:7" ht="34.950000000000003" customHeight="1" x14ac:dyDescent="0.25">
      <c r="A8" s="29" t="s">
        <v>64</v>
      </c>
      <c r="B8" s="137" t="s">
        <v>59</v>
      </c>
      <c r="C8" s="138"/>
      <c r="D8" s="138"/>
      <c r="E8" s="139"/>
    </row>
    <row r="9" spans="1:7" ht="16.95" customHeight="1" x14ac:dyDescent="0.25">
      <c r="A9" s="43" t="s">
        <v>17</v>
      </c>
      <c r="B9" s="100">
        <v>0</v>
      </c>
      <c r="C9" s="101"/>
      <c r="D9" s="101"/>
      <c r="E9" s="102"/>
    </row>
    <row r="10" spans="1:7" ht="16.95" customHeight="1" x14ac:dyDescent="0.25">
      <c r="A10" s="43" t="s">
        <v>18</v>
      </c>
      <c r="B10" s="103">
        <v>0</v>
      </c>
      <c r="C10" s="104"/>
      <c r="D10" s="104"/>
      <c r="E10" s="105"/>
    </row>
    <row r="11" spans="1:7" ht="16.95" customHeight="1" x14ac:dyDescent="0.25">
      <c r="A11" s="43" t="s">
        <v>66</v>
      </c>
      <c r="B11" s="103">
        <v>0</v>
      </c>
      <c r="C11" s="104"/>
      <c r="D11" s="104"/>
      <c r="E11" s="105"/>
    </row>
    <row r="12" spans="1:7" ht="19.2" customHeight="1" x14ac:dyDescent="0.25">
      <c r="A12" s="75" t="s">
        <v>1</v>
      </c>
      <c r="B12" s="75"/>
      <c r="C12" s="75"/>
      <c r="D12" s="75"/>
      <c r="E12" s="45">
        <f>(B9*B10)+B11</f>
        <v>0</v>
      </c>
    </row>
    <row r="13" spans="1:7" ht="16.95" customHeight="1" x14ac:dyDescent="0.25">
      <c r="A13" s="106" t="s">
        <v>27</v>
      </c>
      <c r="B13" s="63"/>
      <c r="C13" s="63"/>
      <c r="D13" s="63"/>
      <c r="E13" s="64"/>
    </row>
    <row r="14" spans="1:7" ht="16.95" customHeight="1" x14ac:dyDescent="0.25">
      <c r="A14" s="19" t="s">
        <v>56</v>
      </c>
      <c r="B14" s="97" t="s">
        <v>59</v>
      </c>
      <c r="C14" s="98"/>
      <c r="D14" s="98"/>
      <c r="E14" s="99"/>
    </row>
    <row r="15" spans="1:7" ht="16.95" customHeight="1" x14ac:dyDescent="0.25">
      <c r="A15" s="29" t="s">
        <v>65</v>
      </c>
      <c r="B15" s="137" t="s">
        <v>59</v>
      </c>
      <c r="C15" s="138"/>
      <c r="D15" s="138"/>
      <c r="E15" s="139"/>
    </row>
    <row r="16" spans="1:7" ht="16.95" customHeight="1" x14ac:dyDescent="0.25">
      <c r="A16" s="43" t="s">
        <v>17</v>
      </c>
      <c r="B16" s="100">
        <v>0</v>
      </c>
      <c r="C16" s="101"/>
      <c r="D16" s="101"/>
      <c r="E16" s="102"/>
      <c r="G16" s="7"/>
    </row>
    <row r="17" spans="1:7" ht="16.95" customHeight="1" x14ac:dyDescent="0.25">
      <c r="A17" s="43" t="s">
        <v>18</v>
      </c>
      <c r="B17" s="103">
        <v>0</v>
      </c>
      <c r="C17" s="104"/>
      <c r="D17" s="104"/>
      <c r="E17" s="105"/>
      <c r="G17" s="7"/>
    </row>
    <row r="18" spans="1:7" ht="37.200000000000003" customHeight="1" x14ac:dyDescent="0.25">
      <c r="A18" s="43" t="s">
        <v>66</v>
      </c>
      <c r="B18" s="103">
        <v>0</v>
      </c>
      <c r="C18" s="104"/>
      <c r="D18" s="104"/>
      <c r="E18" s="105"/>
      <c r="G18" s="25"/>
    </row>
    <row r="19" spans="1:7" ht="18" customHeight="1" x14ac:dyDescent="0.25">
      <c r="A19" s="75" t="s">
        <v>1</v>
      </c>
      <c r="B19" s="75"/>
      <c r="C19" s="75"/>
      <c r="D19" s="75"/>
      <c r="E19" s="45">
        <f>(B16*B17)+B18</f>
        <v>0</v>
      </c>
    </row>
    <row r="20" spans="1:7" ht="15.75" customHeight="1" x14ac:dyDescent="0.25">
      <c r="A20" s="106" t="s">
        <v>28</v>
      </c>
      <c r="B20" s="63"/>
      <c r="C20" s="63"/>
      <c r="D20" s="63"/>
      <c r="E20" s="64"/>
    </row>
    <row r="21" spans="1:7" ht="18" customHeight="1" x14ac:dyDescent="0.25">
      <c r="A21" s="19" t="s">
        <v>56</v>
      </c>
      <c r="B21" s="97" t="s">
        <v>59</v>
      </c>
      <c r="C21" s="98"/>
      <c r="D21" s="98"/>
      <c r="E21" s="99"/>
    </row>
    <row r="22" spans="1:7" ht="18" customHeight="1" x14ac:dyDescent="0.25">
      <c r="A22" s="29" t="s">
        <v>41</v>
      </c>
      <c r="B22" s="137" t="s">
        <v>59</v>
      </c>
      <c r="C22" s="138"/>
      <c r="D22" s="138"/>
      <c r="E22" s="139"/>
    </row>
    <row r="23" spans="1:7" ht="16.2" customHeight="1" x14ac:dyDescent="0.25">
      <c r="A23" s="43" t="s">
        <v>17</v>
      </c>
      <c r="B23" s="140"/>
      <c r="C23" s="141"/>
      <c r="D23" s="141"/>
      <c r="E23" s="142"/>
    </row>
    <row r="24" spans="1:7" ht="16.2" customHeight="1" x14ac:dyDescent="0.25">
      <c r="A24" s="43" t="s">
        <v>18</v>
      </c>
      <c r="B24" s="111"/>
      <c r="C24" s="112"/>
      <c r="D24" s="112"/>
      <c r="E24" s="113"/>
    </row>
    <row r="25" spans="1:7" ht="34.950000000000003" customHeight="1" x14ac:dyDescent="0.25">
      <c r="A25" s="43" t="s">
        <v>66</v>
      </c>
      <c r="B25" s="103"/>
      <c r="C25" s="104"/>
      <c r="D25" s="104"/>
      <c r="E25" s="105"/>
    </row>
    <row r="26" spans="1:7" ht="19.2" customHeight="1" x14ac:dyDescent="0.25">
      <c r="A26" s="75" t="s">
        <v>1</v>
      </c>
      <c r="B26" s="75"/>
      <c r="C26" s="75"/>
      <c r="D26" s="75"/>
      <c r="E26" s="45">
        <f>(B23*B24)+B25</f>
        <v>0</v>
      </c>
    </row>
    <row r="27" spans="1:7" ht="17.25" customHeight="1" x14ac:dyDescent="0.25">
      <c r="A27" s="81" t="s">
        <v>36</v>
      </c>
      <c r="B27" s="82"/>
      <c r="C27" s="82"/>
      <c r="D27" s="83"/>
      <c r="E27" s="31">
        <f>E12+E19+E26</f>
        <v>0</v>
      </c>
      <c r="F27" s="8"/>
    </row>
    <row r="28" spans="1:7" ht="43.2" customHeight="1" x14ac:dyDescent="0.25">
      <c r="A28" s="91" t="s">
        <v>39</v>
      </c>
      <c r="B28" s="92"/>
      <c r="C28" s="92"/>
      <c r="D28" s="92"/>
      <c r="E28" s="93"/>
    </row>
    <row r="29" spans="1:7" ht="23.25" customHeight="1" x14ac:dyDescent="0.25">
      <c r="A29" s="22" t="s">
        <v>61</v>
      </c>
      <c r="B29" s="110" t="s">
        <v>62</v>
      </c>
      <c r="C29" s="110"/>
      <c r="D29" s="110"/>
      <c r="E29" s="110"/>
    </row>
    <row r="30" spans="1:7" ht="67.2" customHeight="1" x14ac:dyDescent="0.25">
      <c r="A30" s="94" t="s">
        <v>67</v>
      </c>
      <c r="B30" s="95"/>
      <c r="C30" s="95"/>
      <c r="D30" s="95"/>
      <c r="E30" s="96"/>
    </row>
    <row r="31" spans="1:7" ht="17.25" customHeight="1" x14ac:dyDescent="0.25">
      <c r="A31" s="27" t="s">
        <v>24</v>
      </c>
      <c r="B31" s="27" t="s">
        <v>25</v>
      </c>
      <c r="C31" s="27" t="s">
        <v>26</v>
      </c>
      <c r="D31" s="27" t="s">
        <v>35</v>
      </c>
      <c r="E31" s="46" t="s">
        <v>23</v>
      </c>
    </row>
    <row r="32" spans="1:7" ht="17.25" customHeight="1" x14ac:dyDescent="0.25">
      <c r="A32" s="32"/>
      <c r="B32" s="32"/>
      <c r="C32" s="32">
        <v>0.7</v>
      </c>
      <c r="D32" s="26"/>
      <c r="E32" s="47">
        <f>(B32*C32)+D32</f>
        <v>0</v>
      </c>
    </row>
    <row r="33" spans="1:13" ht="17.25" customHeight="1" x14ac:dyDescent="0.25">
      <c r="A33" s="37"/>
      <c r="B33" s="37"/>
      <c r="C33" s="37">
        <v>0.7</v>
      </c>
      <c r="D33" s="38"/>
      <c r="E33" s="47">
        <f>(B33*C33)+D33</f>
        <v>0</v>
      </c>
    </row>
    <row r="34" spans="1:13" ht="49.95" customHeight="1" thickBot="1" x14ac:dyDescent="0.3">
      <c r="A34" s="20" t="s">
        <v>29</v>
      </c>
      <c r="B34" s="33"/>
      <c r="C34" s="33"/>
      <c r="D34" s="34"/>
      <c r="E34" s="47">
        <f>(B34*C34)+D34</f>
        <v>0</v>
      </c>
      <c r="G34" s="2"/>
      <c r="H34" s="2"/>
      <c r="I34" s="2"/>
      <c r="J34" s="2"/>
      <c r="K34" s="2"/>
      <c r="L34" s="3"/>
      <c r="M34" s="1"/>
    </row>
    <row r="35" spans="1:13" ht="17.25" customHeight="1" thickTop="1" x14ac:dyDescent="0.25">
      <c r="A35" s="109" t="s">
        <v>30</v>
      </c>
      <c r="B35" s="109"/>
      <c r="C35" s="109"/>
      <c r="D35" s="109"/>
      <c r="E35" s="48">
        <f>SUM(E32:E34)</f>
        <v>0</v>
      </c>
      <c r="G35" s="3"/>
      <c r="H35" s="3"/>
      <c r="I35" s="4"/>
      <c r="J35" s="4"/>
      <c r="K35" s="4"/>
      <c r="L35" s="4"/>
      <c r="M35" s="1"/>
    </row>
    <row r="36" spans="1:13" ht="42" customHeight="1" x14ac:dyDescent="0.25">
      <c r="A36" s="91" t="s">
        <v>43</v>
      </c>
      <c r="B36" s="92"/>
      <c r="C36" s="92"/>
      <c r="D36" s="92"/>
      <c r="E36" s="93"/>
      <c r="G36" s="1"/>
      <c r="H36" s="1"/>
      <c r="I36" s="1"/>
      <c r="J36" s="1"/>
      <c r="K36" s="1"/>
      <c r="L36" s="1"/>
      <c r="M36" s="1"/>
    </row>
    <row r="37" spans="1:13" ht="18" customHeight="1" x14ac:dyDescent="0.25">
      <c r="A37" s="107" t="s">
        <v>20</v>
      </c>
      <c r="B37" s="107"/>
      <c r="C37" s="27" t="s">
        <v>21</v>
      </c>
      <c r="D37" s="27" t="s">
        <v>22</v>
      </c>
      <c r="E37" s="46" t="s">
        <v>23</v>
      </c>
      <c r="G37" s="1"/>
      <c r="H37" s="1"/>
      <c r="I37" s="4"/>
      <c r="J37" s="6"/>
      <c r="K37" s="1"/>
      <c r="L37" s="1"/>
      <c r="M37" s="1"/>
    </row>
    <row r="38" spans="1:13" ht="19.2" customHeight="1" x14ac:dyDescent="0.3">
      <c r="A38" s="90"/>
      <c r="B38" s="90"/>
      <c r="C38" s="40"/>
      <c r="D38" s="40"/>
      <c r="E38" s="47">
        <f t="shared" ref="E38:E49" si="0">C38*D38</f>
        <v>0</v>
      </c>
      <c r="G38" s="1"/>
      <c r="H38" s="1"/>
      <c r="I38" s="4"/>
      <c r="J38" s="6"/>
      <c r="K38" s="1"/>
      <c r="L38" s="1"/>
      <c r="M38" s="1"/>
    </row>
    <row r="39" spans="1:13" ht="17.25" customHeight="1" x14ac:dyDescent="0.3">
      <c r="A39" s="90"/>
      <c r="B39" s="90"/>
      <c r="C39" s="40"/>
      <c r="D39" s="40"/>
      <c r="E39" s="47">
        <f t="shared" si="0"/>
        <v>0</v>
      </c>
    </row>
    <row r="40" spans="1:13" ht="17.25" customHeight="1" x14ac:dyDescent="0.3">
      <c r="A40" s="90"/>
      <c r="B40" s="90"/>
      <c r="C40" s="40"/>
      <c r="D40" s="40"/>
      <c r="E40" s="47">
        <f t="shared" si="0"/>
        <v>0</v>
      </c>
    </row>
    <row r="41" spans="1:13" ht="17.25" customHeight="1" x14ac:dyDescent="0.3">
      <c r="C41" s="40"/>
      <c r="D41" s="40"/>
      <c r="E41" s="47">
        <f t="shared" si="0"/>
        <v>0</v>
      </c>
    </row>
    <row r="42" spans="1:13" ht="17.25" customHeight="1" x14ac:dyDescent="0.3">
      <c r="A42" s="90"/>
      <c r="B42" s="90"/>
      <c r="C42" s="40"/>
      <c r="D42" s="40"/>
      <c r="E42" s="47">
        <f>C42*D42</f>
        <v>0</v>
      </c>
    </row>
    <row r="43" spans="1:13" ht="17.25" customHeight="1" x14ac:dyDescent="0.3">
      <c r="A43" s="90"/>
      <c r="B43" s="90"/>
      <c r="C43" s="40"/>
      <c r="D43" s="40"/>
      <c r="E43" s="47">
        <f t="shared" si="0"/>
        <v>0</v>
      </c>
    </row>
    <row r="44" spans="1:13" s="5" customFormat="1" ht="19.95" customHeight="1" x14ac:dyDescent="0.3">
      <c r="A44" s="90"/>
      <c r="B44" s="90"/>
      <c r="C44" s="40"/>
      <c r="D44" s="40"/>
      <c r="E44" s="47">
        <f t="shared" si="0"/>
        <v>0</v>
      </c>
      <c r="F44" s="10"/>
    </row>
    <row r="45" spans="1:13" s="5" customFormat="1" ht="17.25" customHeight="1" x14ac:dyDescent="0.3">
      <c r="A45" s="90"/>
      <c r="B45" s="90"/>
      <c r="C45" s="40"/>
      <c r="D45" s="40"/>
      <c r="E45" s="47">
        <f t="shared" si="0"/>
        <v>0</v>
      </c>
    </row>
    <row r="46" spans="1:13" ht="15.6" x14ac:dyDescent="0.3">
      <c r="A46" s="90"/>
      <c r="B46" s="90"/>
      <c r="C46" s="40"/>
      <c r="D46" s="40"/>
      <c r="E46" s="47">
        <f t="shared" si="0"/>
        <v>0</v>
      </c>
    </row>
    <row r="47" spans="1:13" ht="15.6" x14ac:dyDescent="0.3">
      <c r="A47" s="90"/>
      <c r="B47" s="90"/>
      <c r="C47" s="40"/>
      <c r="D47" s="40"/>
      <c r="E47" s="47">
        <f t="shared" si="0"/>
        <v>0</v>
      </c>
    </row>
    <row r="48" spans="1:13" ht="16.2" customHeight="1" x14ac:dyDescent="0.3">
      <c r="A48" s="90"/>
      <c r="B48" s="90"/>
      <c r="C48" s="40"/>
      <c r="D48" s="40"/>
      <c r="E48" s="47">
        <f t="shared" si="0"/>
        <v>0</v>
      </c>
    </row>
    <row r="49" spans="1:5" ht="16.2" thickBot="1" x14ac:dyDescent="0.35">
      <c r="A49" s="123"/>
      <c r="B49" s="123"/>
      <c r="C49" s="42"/>
      <c r="D49" s="42"/>
      <c r="E49" s="49">
        <f t="shared" si="0"/>
        <v>0</v>
      </c>
    </row>
    <row r="50" spans="1:5" ht="16.8" thickTop="1" thickBot="1" x14ac:dyDescent="0.3">
      <c r="A50" s="126" t="s">
        <v>32</v>
      </c>
      <c r="B50" s="126"/>
      <c r="C50" s="126"/>
      <c r="D50" s="126"/>
      <c r="E50" s="50">
        <f>SUM(E38:E49)</f>
        <v>0</v>
      </c>
    </row>
    <row r="51" spans="1:5" ht="39" customHeight="1" thickTop="1" x14ac:dyDescent="0.25">
      <c r="A51" s="91" t="s">
        <v>44</v>
      </c>
      <c r="B51" s="92"/>
      <c r="C51" s="92"/>
      <c r="D51" s="92"/>
      <c r="E51" s="93"/>
    </row>
    <row r="52" spans="1:5" ht="20.25" customHeight="1" x14ac:dyDescent="0.25">
      <c r="A52" s="116" t="s">
        <v>47</v>
      </c>
      <c r="B52" s="117"/>
      <c r="C52" s="117"/>
      <c r="D52" s="117"/>
      <c r="E52" s="118"/>
    </row>
    <row r="53" spans="1:5" ht="17.25" customHeight="1" x14ac:dyDescent="0.25">
      <c r="A53" s="107" t="s">
        <v>20</v>
      </c>
      <c r="B53" s="107"/>
      <c r="C53" s="27" t="s">
        <v>21</v>
      </c>
      <c r="D53" s="27" t="s">
        <v>22</v>
      </c>
      <c r="E53" s="46" t="s">
        <v>23</v>
      </c>
    </row>
    <row r="54" spans="1:5" ht="17.25" customHeight="1" x14ac:dyDescent="0.3">
      <c r="A54" s="90"/>
      <c r="B54" s="90"/>
      <c r="C54" s="40"/>
      <c r="D54" s="40"/>
      <c r="E54" s="47">
        <f>C54*D54</f>
        <v>0</v>
      </c>
    </row>
    <row r="55" spans="1:5" ht="17.25" customHeight="1" x14ac:dyDescent="0.3">
      <c r="A55" s="90"/>
      <c r="B55" s="90"/>
      <c r="C55" s="40"/>
      <c r="D55" s="40"/>
      <c r="E55" s="47">
        <f>C55*D55</f>
        <v>0</v>
      </c>
    </row>
    <row r="56" spans="1:5" ht="17.25" customHeight="1" x14ac:dyDescent="0.3">
      <c r="A56" s="90"/>
      <c r="B56" s="90"/>
      <c r="C56" s="40"/>
      <c r="D56" s="40"/>
      <c r="E56" s="47">
        <f>C56*D56</f>
        <v>0</v>
      </c>
    </row>
    <row r="57" spans="1:5" ht="17.25" customHeight="1" x14ac:dyDescent="0.3">
      <c r="A57" s="90"/>
      <c r="B57" s="90"/>
      <c r="C57" s="40"/>
      <c r="D57" s="40"/>
      <c r="E57" s="47">
        <f>C57*D57</f>
        <v>0</v>
      </c>
    </row>
    <row r="58" spans="1:5" ht="17.25" customHeight="1" x14ac:dyDescent="0.25">
      <c r="A58" s="116" t="s">
        <v>46</v>
      </c>
      <c r="B58" s="117"/>
      <c r="C58" s="117"/>
      <c r="D58" s="117"/>
      <c r="E58" s="118"/>
    </row>
    <row r="59" spans="1:5" ht="19.2" customHeight="1" x14ac:dyDescent="0.25">
      <c r="A59" s="107" t="s">
        <v>20</v>
      </c>
      <c r="B59" s="107"/>
      <c r="C59" s="27" t="s">
        <v>21</v>
      </c>
      <c r="D59" s="27" t="s">
        <v>22</v>
      </c>
      <c r="E59" s="46" t="s">
        <v>23</v>
      </c>
    </row>
    <row r="60" spans="1:5" ht="18" customHeight="1" x14ac:dyDescent="0.25">
      <c r="A60" s="119"/>
      <c r="B60" s="119"/>
      <c r="C60" s="32"/>
      <c r="D60" s="32"/>
      <c r="E60" s="47">
        <f>C60*D60</f>
        <v>0</v>
      </c>
    </row>
    <row r="61" spans="1:5" ht="19.2" customHeight="1" x14ac:dyDescent="0.25">
      <c r="A61" s="119"/>
      <c r="B61" s="119"/>
      <c r="C61" s="32"/>
      <c r="D61" s="32"/>
      <c r="E61" s="47">
        <f>C61*D61</f>
        <v>0</v>
      </c>
    </row>
    <row r="62" spans="1:5" ht="18" customHeight="1" x14ac:dyDescent="0.25">
      <c r="A62" s="119"/>
      <c r="B62" s="119"/>
      <c r="C62" s="32"/>
      <c r="D62" s="32"/>
      <c r="E62" s="47">
        <f>C62*D62</f>
        <v>0</v>
      </c>
    </row>
    <row r="63" spans="1:5" ht="17.25" customHeight="1" x14ac:dyDescent="0.25">
      <c r="A63" s="119"/>
      <c r="B63" s="119"/>
      <c r="C63" s="32"/>
      <c r="D63" s="32"/>
      <c r="E63" s="47">
        <f>C63*D63</f>
        <v>0</v>
      </c>
    </row>
    <row r="64" spans="1:5" ht="17.25" customHeight="1" x14ac:dyDescent="0.25">
      <c r="A64" s="116" t="s">
        <v>45</v>
      </c>
      <c r="B64" s="117"/>
      <c r="C64" s="117"/>
      <c r="D64" s="117"/>
      <c r="E64" s="118"/>
    </row>
    <row r="65" spans="1:15" ht="19.2" customHeight="1" x14ac:dyDescent="0.25">
      <c r="A65" s="107" t="s">
        <v>20</v>
      </c>
      <c r="B65" s="107"/>
      <c r="C65" s="27" t="s">
        <v>21</v>
      </c>
      <c r="D65" s="27" t="s">
        <v>22</v>
      </c>
      <c r="E65" s="46" t="s">
        <v>23</v>
      </c>
    </row>
    <row r="66" spans="1:15" ht="18" customHeight="1" x14ac:dyDescent="0.3">
      <c r="A66" s="90"/>
      <c r="B66" s="90"/>
      <c r="C66" s="40"/>
      <c r="D66" s="40"/>
      <c r="E66" s="47">
        <f>C66*D66</f>
        <v>0</v>
      </c>
    </row>
    <row r="67" spans="1:15" ht="19.2" customHeight="1" x14ac:dyDescent="0.3">
      <c r="A67" s="90"/>
      <c r="B67" s="90"/>
      <c r="C67" s="40"/>
      <c r="D67" s="40"/>
      <c r="E67" s="47">
        <f>C67*D67</f>
        <v>0</v>
      </c>
    </row>
    <row r="68" spans="1:15" ht="18" customHeight="1" x14ac:dyDescent="0.3">
      <c r="A68" s="90"/>
      <c r="B68" s="90"/>
      <c r="C68" s="40"/>
      <c r="D68" s="40"/>
      <c r="E68" s="47">
        <f>C68*D68</f>
        <v>0</v>
      </c>
    </row>
    <row r="69" spans="1:15" ht="17.25" customHeight="1" x14ac:dyDescent="0.3">
      <c r="A69" s="90"/>
      <c r="B69" s="90"/>
      <c r="C69" s="40"/>
      <c r="D69" s="40"/>
      <c r="E69" s="47">
        <f>C69*D69</f>
        <v>0</v>
      </c>
    </row>
    <row r="70" spans="1:15" ht="17.25" customHeight="1" x14ac:dyDescent="0.25">
      <c r="A70" s="116" t="s">
        <v>48</v>
      </c>
      <c r="B70" s="117"/>
      <c r="C70" s="117"/>
      <c r="D70" s="117"/>
      <c r="E70" s="118"/>
    </row>
    <row r="71" spans="1:15" ht="18" customHeight="1" x14ac:dyDescent="0.25">
      <c r="A71" s="107" t="s">
        <v>20</v>
      </c>
      <c r="B71" s="107"/>
      <c r="C71" s="27" t="s">
        <v>21</v>
      </c>
      <c r="D71" s="27" t="s">
        <v>22</v>
      </c>
      <c r="E71" s="46" t="s">
        <v>23</v>
      </c>
      <c r="G71" s="1"/>
      <c r="H71" s="1"/>
      <c r="I71" s="1"/>
      <c r="J71" s="1"/>
      <c r="K71" s="1"/>
      <c r="L71" s="1"/>
      <c r="M71" s="1"/>
    </row>
    <row r="72" spans="1:15" ht="18" customHeight="1" x14ac:dyDescent="0.3">
      <c r="A72" s="108"/>
      <c r="B72" s="108"/>
      <c r="C72" s="41"/>
      <c r="D72" s="41"/>
      <c r="E72" s="47">
        <f>C72*D72</f>
        <v>0</v>
      </c>
      <c r="F72" s="9"/>
      <c r="G72" s="2"/>
      <c r="H72" s="2"/>
      <c r="I72" s="3"/>
      <c r="J72" s="3"/>
      <c r="K72" s="3"/>
      <c r="L72" s="3"/>
      <c r="M72" s="3"/>
    </row>
    <row r="73" spans="1:15" ht="19.95" customHeight="1" x14ac:dyDescent="0.3">
      <c r="A73" s="108"/>
      <c r="B73" s="108"/>
      <c r="C73" s="41"/>
      <c r="D73" s="41"/>
      <c r="E73" s="47">
        <f>C73*D73</f>
        <v>0</v>
      </c>
      <c r="F73" s="9"/>
      <c r="G73" s="2"/>
      <c r="H73" s="2"/>
      <c r="I73" s="3"/>
      <c r="J73" s="3"/>
      <c r="K73" s="3"/>
      <c r="L73" s="3"/>
      <c r="M73" s="3"/>
    </row>
    <row r="74" spans="1:15" ht="22.5" customHeight="1" x14ac:dyDescent="0.3">
      <c r="A74" s="108"/>
      <c r="B74" s="108"/>
      <c r="C74" s="41"/>
      <c r="D74" s="41"/>
      <c r="E74" s="47">
        <f>C74*D74</f>
        <v>0</v>
      </c>
      <c r="G74" s="2"/>
      <c r="H74" s="2"/>
      <c r="I74" s="2"/>
      <c r="J74" s="2"/>
      <c r="K74" s="2"/>
      <c r="L74" s="3"/>
      <c r="M74" s="1"/>
    </row>
    <row r="75" spans="1:15" ht="22.5" customHeight="1" x14ac:dyDescent="0.25">
      <c r="A75" s="63" t="s">
        <v>54</v>
      </c>
      <c r="B75" s="63"/>
      <c r="C75" s="63"/>
      <c r="D75" s="63"/>
      <c r="E75" s="64"/>
      <c r="G75" s="2"/>
      <c r="H75" s="2"/>
      <c r="I75" s="2"/>
      <c r="J75" s="2"/>
      <c r="K75" s="2"/>
      <c r="L75" s="3"/>
      <c r="M75" s="1"/>
    </row>
    <row r="76" spans="1:15" ht="22.5" customHeight="1" x14ac:dyDescent="0.25">
      <c r="A76" s="65" t="s">
        <v>20</v>
      </c>
      <c r="B76" s="65"/>
      <c r="C76" s="28" t="s">
        <v>21</v>
      </c>
      <c r="D76" s="28" t="s">
        <v>22</v>
      </c>
      <c r="E76" s="51" t="s">
        <v>23</v>
      </c>
      <c r="G76" s="2"/>
      <c r="H76" s="2"/>
      <c r="I76" s="2"/>
      <c r="J76" s="2"/>
      <c r="K76" s="2"/>
      <c r="L76" s="3"/>
      <c r="M76" s="1"/>
    </row>
    <row r="77" spans="1:15" ht="22.5" customHeight="1" x14ac:dyDescent="0.25">
      <c r="A77" s="61"/>
      <c r="B77" s="62"/>
      <c r="C77" s="35"/>
      <c r="D77" s="36"/>
      <c r="E77" s="52">
        <f>C77*D77</f>
        <v>0</v>
      </c>
      <c r="F77" s="23"/>
      <c r="G77" s="24"/>
      <c r="I77" s="2"/>
      <c r="J77" s="2"/>
      <c r="K77" s="2"/>
      <c r="L77" s="2"/>
      <c r="M77" s="2"/>
      <c r="N77" s="3"/>
      <c r="O77" s="1"/>
    </row>
    <row r="78" spans="1:15" ht="17.25" customHeight="1" thickBot="1" x14ac:dyDescent="0.3">
      <c r="A78" s="114"/>
      <c r="B78" s="115"/>
      <c r="C78" s="39"/>
      <c r="D78" s="39"/>
      <c r="E78" s="53">
        <f>C78*D78</f>
        <v>0</v>
      </c>
      <c r="G78" s="3"/>
      <c r="H78" s="3"/>
      <c r="I78" s="4"/>
      <c r="J78" s="4"/>
      <c r="K78" s="4"/>
      <c r="L78" s="4"/>
      <c r="M78" s="1"/>
    </row>
    <row r="79" spans="1:15" ht="17.25" customHeight="1" thickTop="1" x14ac:dyDescent="0.25">
      <c r="A79" s="66" t="s">
        <v>31</v>
      </c>
      <c r="B79" s="67"/>
      <c r="C79" s="67"/>
      <c r="D79" s="68"/>
      <c r="E79" s="48">
        <f>SUM(E53:E78)</f>
        <v>0</v>
      </c>
      <c r="G79" s="3"/>
      <c r="H79" s="3"/>
      <c r="I79" s="4"/>
      <c r="J79" s="4"/>
      <c r="K79" s="4"/>
      <c r="L79" s="4"/>
      <c r="M79" s="1"/>
    </row>
    <row r="80" spans="1:15" ht="39" customHeight="1" x14ac:dyDescent="0.25">
      <c r="A80" s="127" t="s">
        <v>55</v>
      </c>
      <c r="B80" s="128"/>
      <c r="C80" s="128"/>
      <c r="D80" s="128"/>
      <c r="E80" s="129"/>
    </row>
    <row r="81" spans="1:5" ht="20.25" customHeight="1" x14ac:dyDescent="0.25">
      <c r="A81" s="130" t="s">
        <v>50</v>
      </c>
      <c r="B81" s="63"/>
      <c r="C81" s="63"/>
      <c r="D81" s="63"/>
      <c r="E81" s="64"/>
    </row>
    <row r="82" spans="1:5" ht="17.25" customHeight="1" x14ac:dyDescent="0.25">
      <c r="A82" s="131" t="s">
        <v>20</v>
      </c>
      <c r="B82" s="132"/>
      <c r="C82" s="27" t="s">
        <v>21</v>
      </c>
      <c r="D82" s="27" t="s">
        <v>22</v>
      </c>
      <c r="E82" s="46" t="s">
        <v>23</v>
      </c>
    </row>
    <row r="83" spans="1:5" ht="17.25" customHeight="1" x14ac:dyDescent="0.3">
      <c r="A83" s="124"/>
      <c r="B83" s="125"/>
      <c r="C83" s="40"/>
      <c r="D83" s="40"/>
      <c r="E83" s="47">
        <f>C83*D83</f>
        <v>0</v>
      </c>
    </row>
    <row r="84" spans="1:5" ht="17.25" customHeight="1" x14ac:dyDescent="0.3">
      <c r="A84" s="90"/>
      <c r="B84" s="90"/>
      <c r="C84" s="40"/>
      <c r="D84" s="40"/>
      <c r="E84" s="47">
        <f>C84*D84</f>
        <v>0</v>
      </c>
    </row>
    <row r="85" spans="1:5" ht="17.25" customHeight="1" x14ac:dyDescent="0.3">
      <c r="A85" s="90"/>
      <c r="B85" s="90"/>
      <c r="C85" s="40"/>
      <c r="D85" s="40"/>
      <c r="E85" s="47">
        <f>C85*D85</f>
        <v>0</v>
      </c>
    </row>
    <row r="86" spans="1:5" ht="17.25" customHeight="1" x14ac:dyDescent="0.3">
      <c r="A86" s="90"/>
      <c r="B86" s="90"/>
      <c r="C86" s="40"/>
      <c r="D86" s="40"/>
      <c r="E86" s="47">
        <f>C86*D86</f>
        <v>0</v>
      </c>
    </row>
    <row r="87" spans="1:5" ht="17.25" customHeight="1" x14ac:dyDescent="0.25">
      <c r="A87" s="116" t="s">
        <v>49</v>
      </c>
      <c r="B87" s="117"/>
      <c r="C87" s="117"/>
      <c r="D87" s="117"/>
      <c r="E87" s="118"/>
    </row>
    <row r="88" spans="1:5" ht="19.2" customHeight="1" x14ac:dyDescent="0.25">
      <c r="A88" s="107" t="s">
        <v>20</v>
      </c>
      <c r="B88" s="107"/>
      <c r="C88" s="27" t="s">
        <v>21</v>
      </c>
      <c r="D88" s="27" t="s">
        <v>22</v>
      </c>
      <c r="E88" s="46" t="s">
        <v>23</v>
      </c>
    </row>
    <row r="89" spans="1:5" ht="18" customHeight="1" x14ac:dyDescent="0.3">
      <c r="A89" s="108"/>
      <c r="B89" s="108"/>
      <c r="C89" s="41"/>
      <c r="D89" s="41"/>
      <c r="E89" s="47">
        <f>C89*D89</f>
        <v>0</v>
      </c>
    </row>
    <row r="90" spans="1:5" ht="19.2" customHeight="1" x14ac:dyDescent="0.3">
      <c r="A90" s="108"/>
      <c r="B90" s="108"/>
      <c r="C90" s="41"/>
      <c r="D90" s="41"/>
      <c r="E90" s="47">
        <f>C90*D90</f>
        <v>0</v>
      </c>
    </row>
    <row r="91" spans="1:5" ht="18" customHeight="1" x14ac:dyDescent="0.3">
      <c r="A91" s="108"/>
      <c r="B91" s="108"/>
      <c r="C91" s="41"/>
      <c r="D91" s="41"/>
      <c r="E91" s="47">
        <f>C91*D91</f>
        <v>0</v>
      </c>
    </row>
    <row r="92" spans="1:5" ht="17.25" customHeight="1" x14ac:dyDescent="0.3">
      <c r="A92" s="108"/>
      <c r="B92" s="108"/>
      <c r="C92" s="41"/>
      <c r="D92" s="41"/>
      <c r="E92" s="47">
        <f>C92*D92</f>
        <v>0</v>
      </c>
    </row>
    <row r="93" spans="1:5" ht="17.25" customHeight="1" x14ac:dyDescent="0.25">
      <c r="A93" s="116" t="s">
        <v>51</v>
      </c>
      <c r="B93" s="117"/>
      <c r="C93" s="117"/>
      <c r="D93" s="117"/>
      <c r="E93" s="118"/>
    </row>
    <row r="94" spans="1:5" ht="19.2" customHeight="1" x14ac:dyDescent="0.25">
      <c r="A94" s="107" t="s">
        <v>20</v>
      </c>
      <c r="B94" s="107"/>
      <c r="C94" s="27" t="s">
        <v>21</v>
      </c>
      <c r="D94" s="27" t="s">
        <v>22</v>
      </c>
      <c r="E94" s="46" t="s">
        <v>23</v>
      </c>
    </row>
    <row r="95" spans="1:5" ht="18" customHeight="1" x14ac:dyDescent="0.3">
      <c r="A95" s="90"/>
      <c r="B95" s="90"/>
      <c r="C95" s="40"/>
      <c r="D95" s="40"/>
      <c r="E95" s="47">
        <f>C95*D95</f>
        <v>0</v>
      </c>
    </row>
    <row r="96" spans="1:5" ht="19.2" customHeight="1" x14ac:dyDescent="0.3">
      <c r="A96" s="90"/>
      <c r="B96" s="90"/>
      <c r="C96" s="40"/>
      <c r="D96" s="40"/>
      <c r="E96" s="47">
        <f>C96*D96</f>
        <v>0</v>
      </c>
    </row>
    <row r="97" spans="1:13" ht="18" customHeight="1" x14ac:dyDescent="0.3">
      <c r="A97" s="90"/>
      <c r="B97" s="90"/>
      <c r="C97" s="40"/>
      <c r="D97" s="40"/>
      <c r="E97" s="47">
        <f>C97*D97</f>
        <v>0</v>
      </c>
    </row>
    <row r="98" spans="1:13" ht="17.25" customHeight="1" x14ac:dyDescent="0.3">
      <c r="A98" s="90"/>
      <c r="B98" s="90"/>
      <c r="C98" s="40"/>
      <c r="D98" s="40"/>
      <c r="E98" s="47">
        <f>C98*D98</f>
        <v>0</v>
      </c>
    </row>
    <row r="99" spans="1:13" ht="17.25" customHeight="1" x14ac:dyDescent="0.25">
      <c r="A99" s="116" t="s">
        <v>52</v>
      </c>
      <c r="B99" s="117"/>
      <c r="C99" s="117"/>
      <c r="D99" s="117"/>
      <c r="E99" s="118"/>
    </row>
    <row r="100" spans="1:13" ht="18" customHeight="1" x14ac:dyDescent="0.25">
      <c r="A100" s="107" t="s">
        <v>20</v>
      </c>
      <c r="B100" s="107"/>
      <c r="C100" s="27" t="s">
        <v>21</v>
      </c>
      <c r="D100" s="27" t="s">
        <v>22</v>
      </c>
      <c r="E100" s="46" t="s">
        <v>23</v>
      </c>
      <c r="G100" s="1"/>
      <c r="H100" s="1"/>
      <c r="I100" s="1"/>
      <c r="J100" s="1"/>
      <c r="K100" s="1"/>
      <c r="L100" s="1"/>
      <c r="M100" s="1"/>
    </row>
    <row r="101" spans="1:13" ht="18" customHeight="1" x14ac:dyDescent="0.3">
      <c r="A101" s="90"/>
      <c r="B101" s="90"/>
      <c r="C101" s="40"/>
      <c r="D101" s="40"/>
      <c r="E101" s="47">
        <f>C101*D101</f>
        <v>0</v>
      </c>
      <c r="F101" s="9"/>
      <c r="G101" s="2"/>
      <c r="H101" s="2"/>
      <c r="I101" s="3"/>
      <c r="J101" s="3"/>
      <c r="K101" s="3"/>
      <c r="L101" s="3"/>
      <c r="M101" s="3"/>
    </row>
    <row r="102" spans="1:13" ht="19.95" customHeight="1" x14ac:dyDescent="0.3">
      <c r="A102" s="90"/>
      <c r="B102" s="90"/>
      <c r="C102" s="40"/>
      <c r="D102" s="40"/>
      <c r="E102" s="47">
        <f>C102*D102</f>
        <v>0</v>
      </c>
      <c r="F102" s="9"/>
      <c r="G102" s="2"/>
      <c r="H102" s="2"/>
      <c r="I102" s="3"/>
      <c r="J102" s="3"/>
      <c r="K102" s="3"/>
      <c r="L102" s="3"/>
      <c r="M102" s="3"/>
    </row>
    <row r="103" spans="1:13" ht="22.5" customHeight="1" x14ac:dyDescent="0.3">
      <c r="A103" s="90"/>
      <c r="B103" s="90"/>
      <c r="C103" s="40"/>
      <c r="D103" s="40"/>
      <c r="E103" s="47">
        <f>C103*D103</f>
        <v>0</v>
      </c>
      <c r="G103" s="2"/>
      <c r="H103" s="2"/>
      <c r="I103" s="2"/>
      <c r="J103" s="2"/>
      <c r="K103" s="2"/>
      <c r="L103" s="3"/>
      <c r="M103" s="1"/>
    </row>
    <row r="104" spans="1:13" ht="17.25" customHeight="1" thickBot="1" x14ac:dyDescent="0.35">
      <c r="A104" s="123"/>
      <c r="B104" s="123"/>
      <c r="C104" s="42"/>
      <c r="D104" s="42"/>
      <c r="E104" s="49">
        <f>C104*D104</f>
        <v>0</v>
      </c>
      <c r="G104" s="3"/>
      <c r="H104" s="3"/>
      <c r="I104" s="4"/>
      <c r="J104" s="4"/>
      <c r="K104" s="4"/>
      <c r="L104" s="4"/>
      <c r="M104" s="1"/>
    </row>
    <row r="105" spans="1:13" ht="17.25" customHeight="1" thickTop="1" x14ac:dyDescent="0.25">
      <c r="A105" s="116" t="s">
        <v>53</v>
      </c>
      <c r="B105" s="117"/>
      <c r="C105" s="117"/>
      <c r="D105" s="117"/>
      <c r="E105" s="118"/>
    </row>
    <row r="106" spans="1:13" ht="18" customHeight="1" x14ac:dyDescent="0.25">
      <c r="A106" s="107" t="s">
        <v>20</v>
      </c>
      <c r="B106" s="107"/>
      <c r="C106" s="27" t="s">
        <v>21</v>
      </c>
      <c r="D106" s="27" t="s">
        <v>22</v>
      </c>
      <c r="E106" s="46" t="s">
        <v>23</v>
      </c>
      <c r="G106" s="1"/>
      <c r="H106" s="1"/>
      <c r="I106" s="1"/>
      <c r="J106" s="1"/>
      <c r="K106" s="1"/>
      <c r="L106" s="1"/>
      <c r="M106" s="1"/>
    </row>
    <row r="107" spans="1:13" ht="18" customHeight="1" x14ac:dyDescent="0.3">
      <c r="A107" s="90"/>
      <c r="B107" s="90"/>
      <c r="C107" s="40"/>
      <c r="D107" s="40"/>
      <c r="E107" s="47">
        <f>C107*D107</f>
        <v>0</v>
      </c>
      <c r="F107" s="9"/>
      <c r="G107" s="2"/>
      <c r="H107" s="2"/>
      <c r="I107" s="3"/>
      <c r="J107" s="3"/>
      <c r="K107" s="3"/>
      <c r="L107" s="3"/>
      <c r="M107" s="3"/>
    </row>
    <row r="108" spans="1:13" ht="19.95" customHeight="1" x14ac:dyDescent="0.3">
      <c r="A108" s="90"/>
      <c r="B108" s="90"/>
      <c r="C108" s="40"/>
      <c r="D108" s="40"/>
      <c r="E108" s="47">
        <f>C108*D108</f>
        <v>0</v>
      </c>
      <c r="F108" s="9"/>
      <c r="G108" s="2"/>
      <c r="H108" s="2"/>
      <c r="I108" s="3"/>
      <c r="J108" s="3"/>
      <c r="K108" s="3"/>
      <c r="L108" s="3"/>
      <c r="M108" s="3"/>
    </row>
    <row r="109" spans="1:13" ht="22.5" customHeight="1" x14ac:dyDescent="0.3">
      <c r="A109" s="90"/>
      <c r="B109" s="90"/>
      <c r="C109" s="40"/>
      <c r="D109" s="40"/>
      <c r="E109" s="47"/>
      <c r="G109" s="2"/>
      <c r="H109" s="2"/>
      <c r="I109" s="2"/>
      <c r="J109" s="2"/>
      <c r="K109" s="2"/>
      <c r="L109" s="3"/>
      <c r="M109" s="1"/>
    </row>
    <row r="110" spans="1:13" ht="17.25" customHeight="1" thickBot="1" x14ac:dyDescent="0.35">
      <c r="A110" s="123"/>
      <c r="B110" s="123"/>
      <c r="C110" s="42"/>
      <c r="D110" s="42"/>
      <c r="E110" s="49">
        <f>C110*D110</f>
        <v>0</v>
      </c>
      <c r="G110" s="3"/>
      <c r="H110" s="3"/>
      <c r="I110" s="4"/>
      <c r="J110" s="4"/>
      <c r="K110" s="4"/>
      <c r="L110" s="4"/>
      <c r="M110" s="1"/>
    </row>
    <row r="111" spans="1:13" ht="17.25" customHeight="1" thickTop="1" x14ac:dyDescent="0.25">
      <c r="A111" s="109" t="s">
        <v>37</v>
      </c>
      <c r="B111" s="109"/>
      <c r="C111" s="109"/>
      <c r="D111" s="109"/>
      <c r="E111" s="48">
        <f>SUM(E82:E110)</f>
        <v>0</v>
      </c>
      <c r="G111" s="3"/>
      <c r="H111" s="3"/>
      <c r="I111" s="4"/>
      <c r="J111" s="4"/>
      <c r="K111" s="4"/>
      <c r="L111" s="4"/>
      <c r="M111" s="1"/>
    </row>
    <row r="112" spans="1:13" ht="15.6" x14ac:dyDescent="0.25">
      <c r="A112" s="88" t="s">
        <v>38</v>
      </c>
      <c r="B112" s="89"/>
      <c r="C112" s="89"/>
      <c r="D112" s="89"/>
      <c r="E112" s="54">
        <f>SUM(E27,E35,E79,E50,E111)</f>
        <v>0</v>
      </c>
    </row>
    <row r="113" spans="1:5" ht="46.2" customHeight="1" x14ac:dyDescent="0.25">
      <c r="A113" s="120" t="s">
        <v>60</v>
      </c>
      <c r="B113" s="121"/>
      <c r="C113" s="121"/>
      <c r="D113" s="121"/>
      <c r="E113" s="122"/>
    </row>
    <row r="114" spans="1:5" ht="19.95" customHeight="1" thickBot="1" x14ac:dyDescent="0.3">
      <c r="A114" s="70" t="s">
        <v>40</v>
      </c>
      <c r="B114" s="71"/>
      <c r="C114" s="71"/>
      <c r="D114" s="72"/>
      <c r="E114" s="60">
        <v>0.05</v>
      </c>
    </row>
    <row r="115" spans="1:5" ht="18" customHeight="1" thickTop="1" thickBot="1" x14ac:dyDescent="0.3">
      <c r="A115" s="86" t="s">
        <v>33</v>
      </c>
      <c r="B115" s="87"/>
      <c r="C115" s="87"/>
      <c r="D115" s="87"/>
      <c r="E115" s="55">
        <f>SUM(E112)*E114</f>
        <v>0</v>
      </c>
    </row>
    <row r="116" spans="1:5" ht="27" customHeight="1" thickTop="1" x14ac:dyDescent="0.25">
      <c r="A116" s="84" t="s">
        <v>34</v>
      </c>
      <c r="B116" s="85"/>
      <c r="C116" s="85"/>
      <c r="D116" s="85"/>
      <c r="E116" s="56">
        <f>E112+E115</f>
        <v>0</v>
      </c>
    </row>
    <row r="117" spans="1:5" ht="15.6" x14ac:dyDescent="0.25">
      <c r="A117" s="73"/>
      <c r="B117" s="74"/>
      <c r="C117" s="74"/>
      <c r="D117" s="74"/>
      <c r="E117" s="57"/>
    </row>
    <row r="118" spans="1:5" ht="15.6" x14ac:dyDescent="0.25">
      <c r="A118" s="69"/>
      <c r="B118" s="69"/>
      <c r="C118" s="69"/>
      <c r="D118" s="69"/>
      <c r="E118" s="58"/>
    </row>
  </sheetData>
  <sheetProtection formatColumns="0" formatRows="0" insertRows="0"/>
  <mergeCells count="113">
    <mergeCell ref="B2:E2"/>
    <mergeCell ref="B3:D3"/>
    <mergeCell ref="A111:D111"/>
    <mergeCell ref="A105:E105"/>
    <mergeCell ref="A106:B106"/>
    <mergeCell ref="A107:B107"/>
    <mergeCell ref="A108:B108"/>
    <mergeCell ref="A109:B109"/>
    <mergeCell ref="A110:B110"/>
    <mergeCell ref="A100:B100"/>
    <mergeCell ref="A101:B101"/>
    <mergeCell ref="A102:B102"/>
    <mergeCell ref="A103:B103"/>
    <mergeCell ref="A104:B104"/>
    <mergeCell ref="B8:E8"/>
    <mergeCell ref="B18:E18"/>
    <mergeCell ref="B25:E25"/>
    <mergeCell ref="B21:E21"/>
    <mergeCell ref="B14:E14"/>
    <mergeCell ref="B15:E15"/>
    <mergeCell ref="B16:E16"/>
    <mergeCell ref="B22:E22"/>
    <mergeCell ref="B23:E23"/>
    <mergeCell ref="A12:D12"/>
    <mergeCell ref="A90:B90"/>
    <mergeCell ref="A91:B91"/>
    <mergeCell ref="A92:B92"/>
    <mergeCell ref="A113:E113"/>
    <mergeCell ref="A49:B49"/>
    <mergeCell ref="A83:B83"/>
    <mergeCell ref="A84:B84"/>
    <mergeCell ref="A85:B85"/>
    <mergeCell ref="A86:B86"/>
    <mergeCell ref="A89:B89"/>
    <mergeCell ref="A50:D50"/>
    <mergeCell ref="A80:E80"/>
    <mergeCell ref="A81:E81"/>
    <mergeCell ref="A82:B82"/>
    <mergeCell ref="A87:E87"/>
    <mergeCell ref="A88:B88"/>
    <mergeCell ref="A93:E93"/>
    <mergeCell ref="A94:B94"/>
    <mergeCell ref="A95:B95"/>
    <mergeCell ref="A96:B96"/>
    <mergeCell ref="A97:B97"/>
    <mergeCell ref="A98:B98"/>
    <mergeCell ref="A99:E99"/>
    <mergeCell ref="A59:B59"/>
    <mergeCell ref="A78:B78"/>
    <mergeCell ref="A51:E51"/>
    <mergeCell ref="A52:E52"/>
    <mergeCell ref="A64:E64"/>
    <mergeCell ref="A70:E70"/>
    <mergeCell ref="A68:B68"/>
    <mergeCell ref="A69:B69"/>
    <mergeCell ref="A38:B38"/>
    <mergeCell ref="A39:B39"/>
    <mergeCell ref="A46:B46"/>
    <mergeCell ref="A47:B47"/>
    <mergeCell ref="A42:B42"/>
    <mergeCell ref="A43:B43"/>
    <mergeCell ref="A60:B60"/>
    <mergeCell ref="A61:B61"/>
    <mergeCell ref="A62:B62"/>
    <mergeCell ref="A63:B63"/>
    <mergeCell ref="A44:B44"/>
    <mergeCell ref="A48:B48"/>
    <mergeCell ref="A65:B65"/>
    <mergeCell ref="A66:B66"/>
    <mergeCell ref="A67:B67"/>
    <mergeCell ref="A58:E58"/>
    <mergeCell ref="A45:B45"/>
    <mergeCell ref="A71:B71"/>
    <mergeCell ref="A72:B72"/>
    <mergeCell ref="A73:B73"/>
    <mergeCell ref="A74:B74"/>
    <mergeCell ref="A13:E13"/>
    <mergeCell ref="A19:D19"/>
    <mergeCell ref="A20:E20"/>
    <mergeCell ref="A35:D35"/>
    <mergeCell ref="A53:B53"/>
    <mergeCell ref="A54:B54"/>
    <mergeCell ref="A55:B55"/>
    <mergeCell ref="A56:B56"/>
    <mergeCell ref="A57:B57"/>
    <mergeCell ref="A36:E36"/>
    <mergeCell ref="A37:B37"/>
    <mergeCell ref="B29:E29"/>
    <mergeCell ref="B24:E24"/>
    <mergeCell ref="A77:B77"/>
    <mergeCell ref="A75:E75"/>
    <mergeCell ref="A76:B76"/>
    <mergeCell ref="A79:D79"/>
    <mergeCell ref="A118:D118"/>
    <mergeCell ref="A114:D114"/>
    <mergeCell ref="A117:D117"/>
    <mergeCell ref="A26:D26"/>
    <mergeCell ref="A1:E1"/>
    <mergeCell ref="A5:E5"/>
    <mergeCell ref="A27:D27"/>
    <mergeCell ref="A116:D116"/>
    <mergeCell ref="A115:D115"/>
    <mergeCell ref="A112:D112"/>
    <mergeCell ref="A40:B40"/>
    <mergeCell ref="A4:E4"/>
    <mergeCell ref="A30:E30"/>
    <mergeCell ref="A28:E28"/>
    <mergeCell ref="B7:E7"/>
    <mergeCell ref="B9:E9"/>
    <mergeCell ref="B10:E10"/>
    <mergeCell ref="A6:E6"/>
    <mergeCell ref="B11:E11"/>
    <mergeCell ref="B17:E17"/>
  </mergeCells>
  <hyperlinks>
    <hyperlink ref="B29" r:id="rId1" xr:uid="{79C65AE1-901A-6445-B88D-BE6B0F2C30FF}"/>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A2A2-9DED-4550-A372-E737F0AED170}">
  <dimension ref="B1:G10"/>
  <sheetViews>
    <sheetView workbookViewId="0">
      <selection activeCell="C16" sqref="C16"/>
    </sheetView>
  </sheetViews>
  <sheetFormatPr defaultColWidth="9" defaultRowHeight="13.2" x14ac:dyDescent="0.25"/>
  <cols>
    <col min="3" max="3" width="14.77734375" customWidth="1"/>
    <col min="4" max="4" width="19.44140625" customWidth="1"/>
    <col min="5" max="5" width="16" customWidth="1"/>
    <col min="7" max="7" width="12.44140625" customWidth="1"/>
  </cols>
  <sheetData>
    <row r="1" spans="2:7" ht="13.8" thickBot="1" x14ac:dyDescent="0.3"/>
    <row r="2" spans="2:7" ht="34.799999999999997" x14ac:dyDescent="0.25">
      <c r="B2" s="150" t="s">
        <v>5</v>
      </c>
      <c r="C2" s="151"/>
      <c r="D2" s="12" t="s">
        <v>6</v>
      </c>
      <c r="E2" s="13" t="s">
        <v>7</v>
      </c>
      <c r="F2" s="154" t="s">
        <v>8</v>
      </c>
      <c r="G2" s="154"/>
    </row>
    <row r="3" spans="2:7" ht="31.8" thickBot="1" x14ac:dyDescent="0.3">
      <c r="B3" s="152"/>
      <c r="C3" s="153"/>
      <c r="D3" s="11" t="s">
        <v>9</v>
      </c>
      <c r="E3" s="14" t="s">
        <v>10</v>
      </c>
      <c r="F3" s="155" t="s">
        <v>11</v>
      </c>
      <c r="G3" s="155"/>
    </row>
    <row r="4" spans="2:7" ht="15.6" x14ac:dyDescent="0.3">
      <c r="B4" s="156" t="s">
        <v>12</v>
      </c>
      <c r="C4" s="157"/>
      <c r="D4" s="17">
        <f>'Budget Submission'!E27</f>
        <v>0</v>
      </c>
      <c r="E4" s="15">
        <v>0</v>
      </c>
      <c r="F4" s="145">
        <f>SUM(D4:E4)</f>
        <v>0</v>
      </c>
      <c r="G4" s="145"/>
    </row>
    <row r="5" spans="2:7" ht="15.6" x14ac:dyDescent="0.3">
      <c r="B5" s="148" t="s">
        <v>3</v>
      </c>
      <c r="C5" s="149"/>
      <c r="D5" s="17">
        <f>'Budget Submission'!E35</f>
        <v>0</v>
      </c>
      <c r="E5" s="15">
        <v>0</v>
      </c>
      <c r="F5" s="145">
        <f t="shared" ref="F5:F9" si="0">SUM(D5:E5)</f>
        <v>0</v>
      </c>
      <c r="G5" s="145"/>
    </row>
    <row r="6" spans="2:7" ht="15.6" x14ac:dyDescent="0.3">
      <c r="B6" s="148" t="s">
        <v>13</v>
      </c>
      <c r="C6" s="149"/>
      <c r="D6" s="17">
        <f>'Budget Submission'!E50</f>
        <v>0</v>
      </c>
      <c r="E6" s="15">
        <v>0</v>
      </c>
      <c r="F6" s="145">
        <f t="shared" si="0"/>
        <v>0</v>
      </c>
      <c r="G6" s="145"/>
    </row>
    <row r="7" spans="2:7" ht="15.6" x14ac:dyDescent="0.3">
      <c r="B7" s="148" t="s">
        <v>2</v>
      </c>
      <c r="C7" s="149"/>
      <c r="D7" s="17">
        <f>'Budget Submission'!E79</f>
        <v>0</v>
      </c>
      <c r="E7" s="15">
        <v>0</v>
      </c>
      <c r="F7" s="145">
        <f t="shared" si="0"/>
        <v>0</v>
      </c>
      <c r="G7" s="145"/>
    </row>
    <row r="8" spans="2:7" ht="15.6" x14ac:dyDescent="0.3">
      <c r="B8" s="148" t="s">
        <v>4</v>
      </c>
      <c r="C8" s="149"/>
      <c r="D8" s="17">
        <f>'Budget Submission'!E111</f>
        <v>0</v>
      </c>
      <c r="E8" s="15">
        <v>0</v>
      </c>
      <c r="F8" s="145">
        <f t="shared" si="0"/>
        <v>0</v>
      </c>
      <c r="G8" s="145"/>
    </row>
    <row r="9" spans="2:7" ht="15.6" x14ac:dyDescent="0.3">
      <c r="B9" s="143" t="s">
        <v>14</v>
      </c>
      <c r="C9" s="144"/>
      <c r="D9" s="17">
        <f>'Budget Submission'!E115</f>
        <v>0</v>
      </c>
      <c r="E9" s="15">
        <v>0</v>
      </c>
      <c r="F9" s="145">
        <f t="shared" si="0"/>
        <v>0</v>
      </c>
      <c r="G9" s="145"/>
    </row>
    <row r="10" spans="2:7" ht="16.2" thickBot="1" x14ac:dyDescent="0.35">
      <c r="B10" s="146" t="s">
        <v>15</v>
      </c>
      <c r="C10" s="147"/>
      <c r="D10" s="21">
        <f>SUM(D4:D9)</f>
        <v>0</v>
      </c>
      <c r="E10" s="16">
        <f>SUM(E4:E9)</f>
        <v>0</v>
      </c>
      <c r="F10" s="145">
        <f>SUM(F4:G9)</f>
        <v>0</v>
      </c>
      <c r="G10" s="145"/>
    </row>
  </sheetData>
  <mergeCells count="17">
    <mergeCell ref="B5:C5"/>
    <mergeCell ref="F5:G5"/>
    <mergeCell ref="B2:C3"/>
    <mergeCell ref="F2:G2"/>
    <mergeCell ref="F3:G3"/>
    <mergeCell ref="B4:C4"/>
    <mergeCell ref="F4:G4"/>
    <mergeCell ref="B9:C9"/>
    <mergeCell ref="F9:G9"/>
    <mergeCell ref="B10:C10"/>
    <mergeCell ref="F10:G10"/>
    <mergeCell ref="B6:C6"/>
    <mergeCell ref="F6:G6"/>
    <mergeCell ref="B7:C7"/>
    <mergeCell ref="F7:G7"/>
    <mergeCell ref="B8:C8"/>
    <mergeCell ref="F8:G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Submission</vt:lpstr>
      <vt:lpstr>Reporting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Narrative BFRDG Revised.XLSX</dc:title>
  <dc:creator>mcginnisr</dc:creator>
  <cp:lastModifiedBy>Faye Adams-Eaton</cp:lastModifiedBy>
  <cp:lastPrinted>2021-07-05T15:59:47Z</cp:lastPrinted>
  <dcterms:created xsi:type="dcterms:W3CDTF">2021-07-01T17:41:18Z</dcterms:created>
  <dcterms:modified xsi:type="dcterms:W3CDTF">2025-08-29T14:17:29Z</dcterms:modified>
</cp:coreProperties>
</file>