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mc:AlternateContent xmlns:mc="http://schemas.openxmlformats.org/markup-compatibility/2006">
    <mc:Choice Requires="x15">
      <x15ac:absPath xmlns:x15ac="http://schemas.microsoft.com/office/spreadsheetml/2010/11/ac" url="/Users/mullinsc/Desktop/"/>
    </mc:Choice>
  </mc:AlternateContent>
  <xr:revisionPtr revIDLastSave="0" documentId="13_ncr:1_{BBB06A1C-7DB7-4D40-9988-39E7731FE2A2}" xr6:coauthVersionLast="47" xr6:coauthVersionMax="47" xr10:uidLastSave="{00000000-0000-0000-0000-000000000000}"/>
  <bookViews>
    <workbookView xWindow="15600" yWindow="520" windowWidth="35400" windowHeight="26440" xr2:uid="{00000000-000D-0000-FFFF-FFFF00000000}"/>
  </bookViews>
  <sheets>
    <sheet name="Budget Submission" sheetId="1" r:id="rId1"/>
    <sheet name="Reporting Templa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7" i="1" l="1"/>
  <c r="E106" i="1"/>
  <c r="E105" i="1"/>
  <c r="E104" i="1"/>
  <c r="E101" i="1" l="1"/>
  <c r="E100" i="1"/>
  <c r="E99" i="1"/>
  <c r="E98" i="1"/>
  <c r="E95" i="1"/>
  <c r="E94" i="1"/>
  <c r="E93" i="1"/>
  <c r="E92" i="1"/>
  <c r="E89" i="1"/>
  <c r="E88" i="1"/>
  <c r="E87" i="1"/>
  <c r="E86" i="1"/>
  <c r="E83" i="1"/>
  <c r="E82" i="1"/>
  <c r="E81" i="1"/>
  <c r="E80" i="1"/>
  <c r="E60" i="1"/>
  <c r="E57" i="1"/>
  <c r="E56" i="1"/>
  <c r="E55" i="1"/>
  <c r="E54" i="1"/>
  <c r="E38" i="1"/>
  <c r="E34" i="1"/>
  <c r="E33" i="1"/>
  <c r="E27" i="1"/>
  <c r="E21" i="1"/>
  <c r="E15" i="1"/>
  <c r="E28" i="1" s="1"/>
  <c r="E63" i="1"/>
  <c r="E62" i="1"/>
  <c r="E61" i="1"/>
  <c r="E49" i="1"/>
  <c r="E48" i="1"/>
  <c r="E47" i="1"/>
  <c r="E46" i="1"/>
  <c r="E45" i="1"/>
  <c r="E44" i="1"/>
  <c r="E43" i="1"/>
  <c r="E42" i="1"/>
  <c r="E41" i="1"/>
  <c r="E40" i="1"/>
  <c r="E39" i="1"/>
  <c r="E69" i="1"/>
  <c r="E75" i="1"/>
  <c r="E74" i="1"/>
  <c r="E73" i="1"/>
  <c r="E72" i="1"/>
  <c r="E68" i="1"/>
  <c r="E67" i="1"/>
  <c r="E66" i="1"/>
  <c r="E76" i="1" l="1"/>
  <c r="D7" i="2" s="1"/>
  <c r="E108" i="1"/>
  <c r="D8" i="2" s="1"/>
  <c r="E35" i="1"/>
  <c r="D5" i="2" s="1"/>
  <c r="D4" i="2"/>
  <c r="E50" i="1"/>
  <c r="D6" i="2" s="1"/>
  <c r="E109" i="1" l="1"/>
  <c r="E112" i="1" s="1"/>
  <c r="D9" i="2" s="1"/>
  <c r="D10" i="2" s="1"/>
  <c r="E10" i="2"/>
  <c r="F6" i="2"/>
  <c r="E113" i="1" l="1"/>
  <c r="F5" i="2"/>
  <c r="F8" i="2"/>
  <c r="F7" i="2"/>
  <c r="F4" i="2"/>
  <c r="F9" i="2" l="1"/>
  <c r="F10" i="2" s="1"/>
</calcChain>
</file>

<file path=xl/sharedStrings.xml><?xml version="1.0" encoding="utf-8"?>
<sst xmlns="http://schemas.openxmlformats.org/spreadsheetml/2006/main" count="112" uniqueCount="65">
  <si>
    <t>Name Of Organization:</t>
  </si>
  <si>
    <t>Mission Statement:</t>
  </si>
  <si>
    <t>Summary of project and audience served:</t>
  </si>
  <si>
    <t>Description of the role and duties for the Grow Appalachia project:</t>
  </si>
  <si>
    <t>Use the boxes below to describe who will be receiving wages from the program, &amp; their role and duties.</t>
  </si>
  <si>
    <t>Project Cost</t>
  </si>
  <si>
    <t>Subtotal</t>
  </si>
  <si>
    <t>Equipment</t>
  </si>
  <si>
    <t>Travel</t>
  </si>
  <si>
    <t>Consumables</t>
  </si>
  <si>
    <t>Budget Category</t>
  </si>
  <si>
    <t>Budgeted Funds</t>
  </si>
  <si>
    <t>Expenses</t>
  </si>
  <si>
    <t>Balance</t>
  </si>
  <si>
    <t xml:space="preserve">Total Budget </t>
  </si>
  <si>
    <t xml:space="preserve">Cumulative Expenses </t>
  </si>
  <si>
    <t>Budget Balance</t>
  </si>
  <si>
    <t>Labor</t>
  </si>
  <si>
    <t>Instructional Costs</t>
  </si>
  <si>
    <t>Admin</t>
  </si>
  <si>
    <t>TOTAL</t>
  </si>
  <si>
    <t>Detailed Budget</t>
  </si>
  <si>
    <t>Budget Categories</t>
  </si>
  <si>
    <t>Pay Rate</t>
  </si>
  <si>
    <t xml:space="preserve">Total Hours </t>
  </si>
  <si>
    <t xml:space="preserve">Employee 1 </t>
  </si>
  <si>
    <t>Name:</t>
  </si>
  <si>
    <t xml:space="preserve">Motorized Equipment: </t>
  </si>
  <si>
    <t>Item</t>
  </si>
  <si>
    <t>Quantity</t>
  </si>
  <si>
    <t>Cost/item</t>
  </si>
  <si>
    <t>Totals</t>
  </si>
  <si>
    <t>Trellising and Fencing Supplies:</t>
  </si>
  <si>
    <t>Harvesting supplies and equipment:</t>
  </si>
  <si>
    <t>Travel Description</t>
  </si>
  <si>
    <t>Total Miles</t>
  </si>
  <si>
    <t>Mileage Rate</t>
  </si>
  <si>
    <t>Employee 2</t>
  </si>
  <si>
    <t>Employee 3</t>
  </si>
  <si>
    <t>Travel to All-Hands Meeting in Berea, KY (lodging and meals on site are covered by Grow Appalachia)</t>
  </si>
  <si>
    <t>Total Travel Cost</t>
  </si>
  <si>
    <t>Total Equipment Cost</t>
  </si>
  <si>
    <t>Total Instructional Cost</t>
  </si>
  <si>
    <t>Total Administrative Cost</t>
  </si>
  <si>
    <t>Hand Tools:</t>
  </si>
  <si>
    <t>TOTAL GRANT REQUEST</t>
  </si>
  <si>
    <r>
      <t xml:space="preserve">Travel Incidental </t>
    </r>
    <r>
      <rPr>
        <sz val="12"/>
        <rFont val="Times New Roman"/>
        <family val="1"/>
      </rPr>
      <t>(meals in transit to All-Hands Meeting</t>
    </r>
    <r>
      <rPr>
        <b/>
        <sz val="12"/>
        <rFont val="Times New Roman"/>
        <family val="1"/>
      </rPr>
      <t>)</t>
    </r>
  </si>
  <si>
    <t>Total Labor Cost</t>
  </si>
  <si>
    <t>Seeds and Plants:</t>
  </si>
  <si>
    <t>Other: (Any other items that will last less than one year)</t>
  </si>
  <si>
    <t>Organic Pest and Disease Control:</t>
  </si>
  <si>
    <t>Fuel for Equipment: (Number of gallons and expected cost)</t>
  </si>
  <si>
    <t xml:space="preserve">Soil Amendments: </t>
  </si>
  <si>
    <t>Total Consumables Cost</t>
  </si>
  <si>
    <t>Subtotal Grant Request (before administration)</t>
  </si>
  <si>
    <t>1. Labor  (Labor requests may not exceed more than 50% of the Subtotal Grant Request. )</t>
  </si>
  <si>
    <t>Please estimate how many miles you will travel throughout the year to visit your gardeners and your community gardens. Fuel for you to pick up supplies should go in travel, but fuel for tractors should go under consumables. Please include mileage costs for an 'All-Hands Gathering' to be hosted in January in Berea, KY, where coordinators come together to network, learn, and plan. Grow Appalachia will cover lodging and meals while at the gathering, but please factor in other travel costs to get to the gathering. </t>
  </si>
  <si>
    <t xml:space="preserve">IRS Rate: </t>
  </si>
  <si>
    <t>https://www.irs.gov/newsroom/irs-increases-mileage-rate-for-remainder-of-2022</t>
  </si>
  <si>
    <t xml:space="preserve">2. Travel: Provide a description of travel purpose (garden visits, resource procurement.) A total number of miles multiplied by the IRS published mileage reimbursement. </t>
  </si>
  <si>
    <t>3. Instructional Costs: Please list items you will need for workshops (demonstration supplies, binders, paper)</t>
  </si>
  <si>
    <t>4. Equipment: Equipment includes: hand tools, t-posts, a walk-behind tractor, drip irrigation supplies, canners, etc.</t>
  </si>
  <si>
    <t>5. Consumables: Consumables include: seeds, plants, organic pesticides, fertilizer, fuel for tractors and tillers, jars and canning supplies, etc.</t>
  </si>
  <si>
    <t>Administration</t>
  </si>
  <si>
    <t>6. Administrative: Administrative costs cannot exceed more than 5% of the total budget. These costs include: fiscal management costs, incidental office supplies, phone and internet costs that are directly related to your Grow Appalachia program,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</si>
</sst>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_);_(&quot;$&quot;* \(#,##0\);_(&quot;$&quot;* &quot;-&quot;??_);_(@_)"/>
    <numFmt numFmtId="165" formatCode="_(&quot;$&quot;* #,##0.0_);_(&quot;$&quot;* \(#,##0.0\);_(&quot;$&quot;* &quot;-&quot;??_);_(@_)"/>
  </numFmts>
  <fonts count="15" x14ac:knownFonts="1">
    <font>
      <sz val="10"/>
      <color rgb="FF000000"/>
      <name val="Times New Roman"/>
      <charset val="204"/>
    </font>
    <font>
      <b/>
      <sz val="12"/>
      <name val="Times New Roman"/>
      <family val="1"/>
    </font>
    <font>
      <sz val="12"/>
      <name val="Times New Roman"/>
      <family val="1"/>
    </font>
    <font>
      <sz val="10"/>
      <color rgb="FF000000"/>
      <name val="Times New Roman"/>
      <family val="1"/>
    </font>
    <font>
      <b/>
      <sz val="12"/>
      <color rgb="FF000000"/>
      <name val="Times New Roman"/>
      <family val="1"/>
    </font>
    <font>
      <sz val="12"/>
      <color rgb="FF000000"/>
      <name val="Times New Roman"/>
      <family val="1"/>
    </font>
    <font>
      <sz val="10"/>
      <color rgb="FF000000"/>
      <name val="Times New Roman"/>
      <family val="1"/>
    </font>
    <font>
      <b/>
      <sz val="11"/>
      <color rgb="FF000000"/>
      <name val="Times New Roman"/>
      <family val="1"/>
    </font>
    <font>
      <b/>
      <sz val="12"/>
      <name val="Arial"/>
      <family val="2"/>
    </font>
    <font>
      <b/>
      <sz val="14"/>
      <name val="Arial"/>
      <family val="2"/>
    </font>
    <font>
      <sz val="12"/>
      <name val="Arial"/>
      <family val="2"/>
    </font>
    <font>
      <sz val="12"/>
      <color rgb="FF000000"/>
      <name val="Arial"/>
      <family val="2"/>
    </font>
    <font>
      <i/>
      <sz val="12"/>
      <name val="Times New Roman"/>
      <family val="1"/>
    </font>
    <font>
      <b/>
      <sz val="12"/>
      <color theme="0"/>
      <name val="Times New Roman"/>
      <family val="1"/>
    </font>
    <font>
      <u/>
      <sz val="10"/>
      <color theme="10"/>
      <name val="Times New Roman"/>
      <family val="1"/>
    </font>
  </fonts>
  <fills count="12">
    <fill>
      <patternFill patternType="none"/>
    </fill>
    <fill>
      <patternFill patternType="gray125"/>
    </fill>
    <fill>
      <patternFill patternType="solid">
        <fgColor rgb="FFBDC5B7"/>
      </patternFill>
    </fill>
    <fill>
      <patternFill patternType="solid">
        <fgColor rgb="FFD6E2BA"/>
      </patternFill>
    </fill>
    <fill>
      <patternFill patternType="solid">
        <fgColor theme="0"/>
        <bgColor indexed="64"/>
      </patternFill>
    </fill>
    <fill>
      <patternFill patternType="solid">
        <fgColor theme="0" tint="-4.9989318521683403E-2"/>
        <bgColor indexed="64"/>
      </patternFill>
    </fill>
    <fill>
      <patternFill patternType="solid">
        <fgColor rgb="FFEBF1DE"/>
        <bgColor rgb="FF000000"/>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style="double">
        <color indexed="64"/>
      </top>
      <bottom style="double">
        <color indexed="64"/>
      </bottom>
      <diagonal/>
    </border>
    <border>
      <left style="thin">
        <color rgb="FF000000"/>
      </left>
      <right/>
      <top style="double">
        <color indexed="64"/>
      </top>
      <bottom style="double">
        <color indexed="64"/>
      </bottom>
      <diagonal/>
    </border>
    <border>
      <left/>
      <right/>
      <top style="double">
        <color indexed="64"/>
      </top>
      <bottom style="double">
        <color indexed="64"/>
      </bottom>
      <diagonal/>
    </border>
    <border>
      <left style="thin">
        <color rgb="FF000000"/>
      </left>
      <right style="thin">
        <color rgb="FF000000"/>
      </right>
      <top style="double">
        <color indexed="64"/>
      </top>
      <bottom style="thin">
        <color indexed="64"/>
      </bottom>
      <diagonal/>
    </border>
    <border>
      <left style="thin">
        <color rgb="FF000000"/>
      </left>
      <right/>
      <top style="double">
        <color indexed="64"/>
      </top>
      <bottom style="thin">
        <color indexed="64"/>
      </bottom>
      <diagonal/>
    </border>
  </borders>
  <cellStyleXfs count="4">
    <xf numFmtId="0" fontId="0" fillId="0" borderId="0"/>
    <xf numFmtId="44" fontId="3" fillId="0" borderId="0" applyFont="0" applyFill="0" applyBorder="0" applyAlignment="0" applyProtection="0"/>
    <xf numFmtId="9" fontId="6" fillId="0" borderId="0" applyFont="0" applyFill="0" applyBorder="0" applyAlignment="0" applyProtection="0"/>
    <xf numFmtId="0" fontId="14" fillId="0" borderId="0" applyNumberFormat="0" applyFill="0" applyBorder="0" applyAlignment="0" applyProtection="0"/>
  </cellStyleXfs>
  <cellXfs count="115">
    <xf numFmtId="0" fontId="0" fillId="0" borderId="0" xfId="0" applyFill="1" applyBorder="1" applyAlignment="1">
      <alignment horizontal="left" vertical="top"/>
    </xf>
    <xf numFmtId="0" fontId="0" fillId="0" borderId="0" xfId="0"/>
    <xf numFmtId="0" fontId="0" fillId="0" borderId="0" xfId="0" applyAlignment="1">
      <alignment horizontal="center" wrapText="1"/>
    </xf>
    <xf numFmtId="0" fontId="0" fillId="0" borderId="0" xfId="0" applyBorder="1" applyAlignment="1">
      <alignment horizontal="center"/>
    </xf>
    <xf numFmtId="44" fontId="0" fillId="0" borderId="0" xfId="1" applyFont="1" applyBorder="1" applyAlignment="1">
      <alignment horizontal="center"/>
    </xf>
    <xf numFmtId="0" fontId="0" fillId="4" borderId="0" xfId="0" applyFill="1" applyBorder="1" applyAlignment="1">
      <alignment horizontal="left" vertical="top"/>
    </xf>
    <xf numFmtId="0" fontId="0" fillId="0" borderId="0" xfId="0" applyBorder="1" applyAlignment="1">
      <alignment horizontal="center" wrapText="1"/>
    </xf>
    <xf numFmtId="0" fontId="0" fillId="0" borderId="0" xfId="0" applyBorder="1"/>
    <xf numFmtId="44" fontId="0" fillId="0" borderId="0" xfId="0" applyNumberFormat="1" applyBorder="1"/>
    <xf numFmtId="44" fontId="4" fillId="0" borderId="0" xfId="1" applyFont="1" applyFill="1" applyBorder="1" applyAlignment="1">
      <alignment horizontal="center" vertical="center" wrapText="1"/>
    </xf>
    <xf numFmtId="0" fontId="1" fillId="5" borderId="1" xfId="0" applyFont="1" applyFill="1" applyBorder="1" applyAlignment="1">
      <alignment horizontal="left" vertical="top" wrapText="1"/>
    </xf>
    <xf numFmtId="0" fontId="1" fillId="4" borderId="6" xfId="0" applyFont="1" applyFill="1" applyBorder="1" applyAlignment="1">
      <alignment horizontal="center" vertical="top" wrapText="1"/>
    </xf>
    <xf numFmtId="0" fontId="1" fillId="4" borderId="0" xfId="0" applyFont="1" applyFill="1" applyBorder="1" applyAlignment="1">
      <alignment vertical="top" wrapText="1"/>
    </xf>
    <xf numFmtId="44" fontId="5" fillId="4" borderId="6" xfId="1" applyFont="1" applyFill="1" applyBorder="1" applyAlignment="1">
      <alignment horizontal="left" vertical="center" wrapText="1"/>
    </xf>
    <xf numFmtId="0" fontId="3" fillId="0" borderId="0" xfId="0" applyFont="1" applyFill="1" applyBorder="1" applyAlignment="1">
      <alignment horizontal="left" vertical="top"/>
    </xf>
    <xf numFmtId="164" fontId="5" fillId="4" borderId="0" xfId="1" applyNumberFormat="1" applyFont="1" applyFill="1" applyBorder="1" applyAlignment="1">
      <alignment horizontal="right" vertical="center" shrinkToFit="1"/>
    </xf>
    <xf numFmtId="9" fontId="0" fillId="4" borderId="0" xfId="2" applyFont="1" applyFill="1" applyBorder="1" applyAlignment="1">
      <alignment horizontal="left" vertical="top"/>
    </xf>
    <xf numFmtId="164" fontId="4" fillId="4" borderId="0" xfId="1" applyNumberFormat="1" applyFont="1" applyFill="1" applyBorder="1" applyAlignment="1">
      <alignment horizontal="right" vertical="center" shrinkToFit="1"/>
    </xf>
    <xf numFmtId="0" fontId="8" fillId="6" borderId="6" xfId="0" applyFont="1" applyFill="1" applyBorder="1" applyAlignment="1">
      <alignment horizontal="center" vertical="top" wrapText="1"/>
    </xf>
    <xf numFmtId="0" fontId="9" fillId="6" borderId="6" xfId="0" applyFont="1" applyFill="1" applyBorder="1" applyAlignment="1">
      <alignment horizontal="center" vertical="center" wrapText="1"/>
    </xf>
    <xf numFmtId="0" fontId="9" fillId="6" borderId="6" xfId="0" applyFont="1" applyFill="1" applyBorder="1" applyAlignment="1">
      <alignment horizontal="center" vertical="center"/>
    </xf>
    <xf numFmtId="0" fontId="8" fillId="6" borderId="6" xfId="0" applyFont="1" applyFill="1" applyBorder="1" applyAlignment="1">
      <alignment horizontal="center" vertical="center" wrapText="1"/>
    </xf>
    <xf numFmtId="8" fontId="11" fillId="0" borderId="6" xfId="0" applyNumberFormat="1" applyFont="1" applyFill="1" applyBorder="1" applyAlignment="1">
      <alignment horizontal="center"/>
    </xf>
    <xf numFmtId="8" fontId="8" fillId="0" borderId="6" xfId="0" applyNumberFormat="1" applyFont="1" applyFill="1" applyBorder="1" applyAlignment="1">
      <alignment horizontal="center"/>
    </xf>
    <xf numFmtId="44" fontId="10" fillId="0" borderId="6" xfId="1" applyFont="1" applyFill="1" applyBorder="1" applyAlignment="1">
      <alignment horizontal="center"/>
    </xf>
    <xf numFmtId="0" fontId="13" fillId="8" borderId="7" xfId="0" applyFont="1" applyFill="1" applyBorder="1" applyAlignment="1">
      <alignment horizontal="left" vertical="center" wrapText="1" indent="1"/>
    </xf>
    <xf numFmtId="0" fontId="7" fillId="4" borderId="26" xfId="0" applyFont="1" applyFill="1" applyBorder="1" applyAlignment="1">
      <alignment horizontal="left" vertical="top"/>
    </xf>
    <xf numFmtId="165" fontId="1" fillId="4" borderId="26" xfId="1" applyNumberFormat="1" applyFont="1" applyFill="1" applyBorder="1" applyAlignment="1">
      <alignment horizontal="center" vertical="top" wrapText="1"/>
    </xf>
    <xf numFmtId="0" fontId="1" fillId="4" borderId="26" xfId="0" applyFont="1" applyFill="1" applyBorder="1" applyAlignment="1">
      <alignment vertical="top" wrapText="1"/>
    </xf>
    <xf numFmtId="0" fontId="1" fillId="4" borderId="6" xfId="0" applyFont="1" applyFill="1" applyBorder="1" applyAlignment="1">
      <alignment vertical="top" wrapText="1"/>
    </xf>
    <xf numFmtId="0" fontId="2" fillId="4" borderId="29" xfId="0" applyFont="1" applyFill="1" applyBorder="1" applyAlignment="1">
      <alignment vertical="top" wrapText="1"/>
    </xf>
    <xf numFmtId="0" fontId="1" fillId="4" borderId="29" xfId="0" applyFont="1" applyFill="1" applyBorder="1" applyAlignment="1">
      <alignment vertical="top" wrapText="1"/>
    </xf>
    <xf numFmtId="0" fontId="0" fillId="0" borderId="29" xfId="0" applyFill="1" applyBorder="1" applyAlignment="1">
      <alignment horizontal="left" vertical="top"/>
    </xf>
    <xf numFmtId="44" fontId="5" fillId="4" borderId="29" xfId="1" applyFont="1" applyFill="1" applyBorder="1" applyAlignment="1">
      <alignment horizontal="left" vertical="center" wrapText="1"/>
    </xf>
    <xf numFmtId="44" fontId="1" fillId="10" borderId="6" xfId="0" applyNumberFormat="1" applyFont="1" applyFill="1" applyBorder="1" applyAlignment="1">
      <alignment vertical="top" wrapText="1"/>
    </xf>
    <xf numFmtId="165" fontId="1" fillId="10" borderId="26" xfId="1" applyNumberFormat="1" applyFont="1" applyFill="1" applyBorder="1" applyAlignment="1">
      <alignment horizontal="center" vertical="top" wrapText="1"/>
    </xf>
    <xf numFmtId="44" fontId="4" fillId="10" borderId="8" xfId="1" applyNumberFormat="1" applyFont="1" applyFill="1" applyBorder="1" applyAlignment="1">
      <alignment horizontal="center" vertical="center" shrinkToFit="1"/>
    </xf>
    <xf numFmtId="44" fontId="1" fillId="10" borderId="31" xfId="1" applyNumberFormat="1" applyFont="1" applyFill="1" applyBorder="1" applyAlignment="1">
      <alignment horizontal="center" vertical="top" wrapText="1"/>
    </xf>
    <xf numFmtId="9" fontId="5" fillId="0" borderId="32" xfId="2" applyFont="1" applyFill="1" applyBorder="1" applyAlignment="1">
      <alignment horizontal="right" vertical="center" shrinkToFit="1"/>
    </xf>
    <xf numFmtId="44" fontId="4" fillId="3" borderId="36" xfId="1" applyFont="1" applyFill="1" applyBorder="1" applyAlignment="1">
      <alignment horizontal="right" vertical="center" shrinkToFit="1"/>
    </xf>
    <xf numFmtId="44" fontId="4" fillId="11" borderId="39" xfId="1" applyFont="1" applyFill="1" applyBorder="1" applyAlignment="1">
      <alignment horizontal="right" vertical="center" shrinkToFit="1"/>
    </xf>
    <xf numFmtId="44" fontId="8" fillId="0" borderId="6" xfId="0" applyNumberFormat="1" applyFont="1" applyFill="1" applyBorder="1" applyAlignment="1">
      <alignment horizontal="center"/>
    </xf>
    <xf numFmtId="0" fontId="1" fillId="4" borderId="6" xfId="0" applyFont="1" applyFill="1" applyBorder="1" applyAlignment="1">
      <alignment horizontal="center" vertical="top" wrapText="1"/>
    </xf>
    <xf numFmtId="0" fontId="1" fillId="10" borderId="26" xfId="0" applyFont="1" applyFill="1" applyBorder="1" applyAlignment="1">
      <alignment horizontal="right" vertical="top" wrapText="1"/>
    </xf>
    <xf numFmtId="0" fontId="1" fillId="9" borderId="11" xfId="0" applyFont="1" applyFill="1" applyBorder="1" applyAlignment="1">
      <alignment horizontal="left" vertical="top" wrapText="1"/>
    </xf>
    <xf numFmtId="0" fontId="1" fillId="9" borderId="0" xfId="0" applyFont="1" applyFill="1" applyBorder="1" applyAlignment="1">
      <alignment horizontal="left" vertical="top" wrapText="1"/>
    </xf>
    <xf numFmtId="0" fontId="1" fillId="9" borderId="28" xfId="0" applyFont="1" applyFill="1" applyBorder="1" applyAlignment="1">
      <alignment horizontal="left" vertical="top" wrapText="1"/>
    </xf>
    <xf numFmtId="0" fontId="1" fillId="4" borderId="6" xfId="0" applyFont="1" applyFill="1" applyBorder="1" applyAlignment="1">
      <alignment horizontal="center" vertical="top" wrapText="1"/>
    </xf>
    <xf numFmtId="0" fontId="1" fillId="4" borderId="29" xfId="0"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4" borderId="14" xfId="0" applyFont="1" applyFill="1" applyBorder="1" applyAlignment="1">
      <alignment horizontal="center" vertical="top" wrapText="1"/>
    </xf>
    <xf numFmtId="0" fontId="2" fillId="4" borderId="13" xfId="0" applyFont="1" applyFill="1" applyBorder="1" applyAlignment="1">
      <alignment horizontal="center" vertical="top" wrapText="1"/>
    </xf>
    <xf numFmtId="0" fontId="1" fillId="7" borderId="1"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10" borderId="31" xfId="0" applyFont="1" applyFill="1" applyBorder="1" applyAlignment="1">
      <alignment horizontal="right" vertical="top" wrapText="1"/>
    </xf>
    <xf numFmtId="0" fontId="1" fillId="7" borderId="27" xfId="0" applyFont="1" applyFill="1" applyBorder="1" applyAlignment="1">
      <alignment horizontal="left" vertical="center" wrapText="1"/>
    </xf>
    <xf numFmtId="0" fontId="1" fillId="7" borderId="19"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1" fillId="9" borderId="12" xfId="0" applyFont="1" applyFill="1" applyBorder="1" applyAlignment="1">
      <alignment horizontal="left" vertical="top" wrapText="1"/>
    </xf>
    <xf numFmtId="0" fontId="1" fillId="9" borderId="14" xfId="0" applyFont="1" applyFill="1" applyBorder="1" applyAlignment="1">
      <alignment horizontal="left" vertical="top" wrapText="1"/>
    </xf>
    <xf numFmtId="0" fontId="1" fillId="9" borderId="13" xfId="0" applyFont="1" applyFill="1" applyBorder="1" applyAlignment="1">
      <alignment horizontal="left" vertical="top" wrapText="1"/>
    </xf>
    <xf numFmtId="0" fontId="1" fillId="4" borderId="26" xfId="0" applyFont="1" applyFill="1" applyBorder="1" applyAlignment="1">
      <alignment horizontal="right" vertical="top" wrapText="1"/>
    </xf>
    <xf numFmtId="0" fontId="1" fillId="4" borderId="0"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2" fillId="4"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5" borderId="2" xfId="0" applyFont="1" applyFill="1" applyBorder="1" applyAlignment="1">
      <alignment horizontal="center" vertical="top" wrapText="1"/>
    </xf>
    <xf numFmtId="0" fontId="12" fillId="7" borderId="27" xfId="0" applyFont="1" applyFill="1" applyBorder="1" applyAlignment="1">
      <alignment horizontal="left" vertical="top" wrapText="1"/>
    </xf>
    <xf numFmtId="0" fontId="1" fillId="7" borderId="19" xfId="0" applyFont="1" applyFill="1" applyBorder="1" applyAlignment="1">
      <alignment horizontal="left" vertical="top" wrapText="1"/>
    </xf>
    <xf numFmtId="0" fontId="1" fillId="7" borderId="25" xfId="0" applyFont="1" applyFill="1" applyBorder="1" applyAlignment="1">
      <alignment horizontal="left" vertical="top" wrapText="1"/>
    </xf>
    <xf numFmtId="0" fontId="13" fillId="8" borderId="4"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1"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11"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1" fillId="10" borderId="12" xfId="0" applyFont="1" applyFill="1" applyBorder="1" applyAlignment="1">
      <alignment horizontal="right" vertical="top" wrapText="1"/>
    </xf>
    <xf numFmtId="0" fontId="1" fillId="10" borderId="14" xfId="0" applyFont="1" applyFill="1" applyBorder="1" applyAlignment="1">
      <alignment horizontal="right" vertical="top" wrapText="1"/>
    </xf>
    <xf numFmtId="0" fontId="1" fillId="10" borderId="13" xfId="0" applyFont="1" applyFill="1" applyBorder="1" applyAlignment="1">
      <alignment horizontal="right" vertical="top" wrapText="1"/>
    </xf>
    <xf numFmtId="0" fontId="1" fillId="11" borderId="40" xfId="0" applyFont="1" applyFill="1" applyBorder="1" applyAlignment="1">
      <alignment horizontal="right" vertical="center" wrapText="1"/>
    </xf>
    <xf numFmtId="0" fontId="1" fillId="11" borderId="30" xfId="0" applyFont="1" applyFill="1" applyBorder="1" applyAlignment="1">
      <alignment horizontal="right" vertical="center" wrapText="1"/>
    </xf>
    <xf numFmtId="0" fontId="1" fillId="3" borderId="37" xfId="0" applyFont="1" applyFill="1" applyBorder="1" applyAlignment="1">
      <alignment horizontal="right" vertical="top" wrapText="1"/>
    </xf>
    <xf numFmtId="0" fontId="1" fillId="3" borderId="38" xfId="0" applyFont="1" applyFill="1" applyBorder="1" applyAlignment="1">
      <alignment horizontal="right" vertical="top" wrapText="1"/>
    </xf>
    <xf numFmtId="0" fontId="1" fillId="10" borderId="9" xfId="0" applyFont="1" applyFill="1" applyBorder="1" applyAlignment="1">
      <alignment horizontal="right" vertical="top" wrapText="1"/>
    </xf>
    <xf numFmtId="0" fontId="1" fillId="10" borderId="10" xfId="0" applyFont="1" applyFill="1" applyBorder="1" applyAlignment="1">
      <alignment horizontal="right" vertical="top" wrapText="1"/>
    </xf>
    <xf numFmtId="0" fontId="12" fillId="9" borderId="11" xfId="0" applyFont="1" applyFill="1" applyBorder="1" applyAlignment="1">
      <alignment horizontal="left" vertical="top" wrapText="1"/>
    </xf>
    <xf numFmtId="0" fontId="12" fillId="9" borderId="0" xfId="0" applyFont="1" applyFill="1" applyBorder="1" applyAlignment="1">
      <alignment horizontal="left" vertical="top" wrapText="1"/>
    </xf>
    <xf numFmtId="0" fontId="12" fillId="9" borderId="28" xfId="0" applyFont="1" applyFill="1" applyBorder="1" applyAlignment="1">
      <alignment horizontal="left" vertical="top" wrapText="1"/>
    </xf>
    <xf numFmtId="0" fontId="10" fillId="0" borderId="20" xfId="0" applyFont="1" applyFill="1" applyBorder="1" applyAlignment="1"/>
    <xf numFmtId="0" fontId="10" fillId="0" borderId="14" xfId="0" applyFont="1" applyFill="1" applyBorder="1" applyAlignment="1"/>
    <xf numFmtId="8" fontId="8" fillId="0" borderId="6" xfId="0" applyNumberFormat="1" applyFont="1" applyFill="1" applyBorder="1" applyAlignment="1">
      <alignment horizontal="center"/>
    </xf>
    <xf numFmtId="0" fontId="8" fillId="6" borderId="15"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17" xfId="0" applyFont="1" applyFill="1" applyBorder="1" applyAlignment="1">
      <alignment horizontal="center" vertical="center"/>
    </xf>
    <xf numFmtId="0" fontId="9" fillId="6" borderId="6" xfId="0" applyFont="1" applyFill="1" applyBorder="1" applyAlignment="1">
      <alignment horizontal="center" vertical="center"/>
    </xf>
    <xf numFmtId="0" fontId="8" fillId="6" borderId="6" xfId="0" applyFont="1" applyFill="1" applyBorder="1" applyAlignment="1">
      <alignment horizontal="center" vertical="top" wrapText="1"/>
    </xf>
    <xf numFmtId="0" fontId="10" fillId="0" borderId="18" xfId="0" applyFont="1" applyFill="1" applyBorder="1" applyAlignment="1"/>
    <xf numFmtId="0" fontId="10" fillId="0" borderId="22" xfId="0" applyFont="1" applyFill="1" applyBorder="1" applyAlignment="1"/>
    <xf numFmtId="0" fontId="10" fillId="0" borderId="20" xfId="0" applyFont="1" applyFill="1" applyBorder="1" applyAlignment="1">
      <alignment horizontal="left"/>
    </xf>
    <xf numFmtId="0" fontId="10" fillId="0" borderId="14" xfId="0" applyFont="1" applyFill="1" applyBorder="1" applyAlignment="1">
      <alignment horizontal="left"/>
    </xf>
    <xf numFmtId="0" fontId="8" fillId="0" borderId="23" xfId="0" applyFont="1" applyFill="1" applyBorder="1" applyAlignment="1">
      <alignment horizontal="right"/>
    </xf>
    <xf numFmtId="0" fontId="8" fillId="0" borderId="24" xfId="0" applyFont="1" applyFill="1" applyBorder="1" applyAlignment="1">
      <alignment horizontal="right"/>
    </xf>
    <xf numFmtId="0" fontId="1" fillId="4" borderId="6" xfId="0" applyFont="1" applyFill="1" applyBorder="1" applyAlignment="1">
      <alignment vertical="top" wrapText="1"/>
    </xf>
    <xf numFmtId="0" fontId="1" fillId="9" borderId="6" xfId="0" applyFont="1" applyFill="1" applyBorder="1" applyAlignment="1">
      <alignment horizontal="left" vertical="center" wrapText="1"/>
    </xf>
    <xf numFmtId="0" fontId="14" fillId="9" borderId="6" xfId="3" applyFill="1" applyBorder="1" applyAlignment="1">
      <alignment horizontal="left"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7BC57C"/>
      <color rgb="FF459B97"/>
      <color rgb="FFF8F8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s.gov/newsroom/irs-increases-mileage-rate-for-remainder-of-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5"/>
  <sheetViews>
    <sheetView tabSelected="1" topLeftCell="A85" zoomScale="150" zoomScaleNormal="150" workbookViewId="0">
      <selection activeCell="A107" sqref="A107:B107"/>
    </sheetView>
  </sheetViews>
  <sheetFormatPr baseColWidth="10" defaultColWidth="9" defaultRowHeight="13" x14ac:dyDescent="0.15"/>
  <cols>
    <col min="1" max="1" width="42.19921875" customWidth="1"/>
    <col min="2" max="2" width="24.59765625" customWidth="1"/>
    <col min="3" max="3" width="17.3984375" customWidth="1"/>
    <col min="4" max="4" width="60.796875" customWidth="1"/>
    <col min="5" max="5" width="22.59765625" customWidth="1"/>
    <col min="7" max="7" width="13.3984375" customWidth="1"/>
  </cols>
  <sheetData>
    <row r="1" spans="1:5" ht="24" customHeight="1" x14ac:dyDescent="0.15">
      <c r="A1" s="69" t="s">
        <v>21</v>
      </c>
      <c r="B1" s="70"/>
      <c r="C1" s="70"/>
      <c r="D1" s="70"/>
      <c r="E1" s="70"/>
    </row>
    <row r="2" spans="1:5" ht="17.25" customHeight="1" x14ac:dyDescent="0.15">
      <c r="A2" s="77" t="s">
        <v>0</v>
      </c>
      <c r="B2" s="78"/>
      <c r="C2" s="78"/>
      <c r="D2" s="78"/>
      <c r="E2" s="78"/>
    </row>
    <row r="3" spans="1:5" ht="19.5" customHeight="1" x14ac:dyDescent="0.15">
      <c r="A3" s="10" t="s">
        <v>1</v>
      </c>
      <c r="B3" s="71"/>
      <c r="C3" s="71"/>
      <c r="D3" s="71"/>
      <c r="E3" s="71"/>
    </row>
    <row r="4" spans="1:5" ht="21" customHeight="1" x14ac:dyDescent="0.15">
      <c r="A4" s="79" t="s">
        <v>2</v>
      </c>
      <c r="B4" s="80"/>
      <c r="C4" s="80"/>
      <c r="D4" s="80"/>
      <c r="E4" s="80"/>
    </row>
    <row r="5" spans="1:5" ht="24" customHeight="1" x14ac:dyDescent="0.15">
      <c r="A5" s="81"/>
      <c r="B5" s="82"/>
      <c r="C5" s="82"/>
      <c r="D5" s="82"/>
      <c r="E5" s="82"/>
    </row>
    <row r="6" spans="1:5" ht="24" customHeight="1" x14ac:dyDescent="0.15">
      <c r="A6" s="83"/>
      <c r="B6" s="84"/>
      <c r="C6" s="84"/>
      <c r="D6" s="84"/>
      <c r="E6" s="84"/>
    </row>
    <row r="7" spans="1:5" ht="21" customHeight="1" x14ac:dyDescent="0.15">
      <c r="A7" s="75" t="s">
        <v>22</v>
      </c>
      <c r="B7" s="76"/>
      <c r="C7" s="76"/>
      <c r="D7" s="76"/>
      <c r="E7" s="25" t="s">
        <v>5</v>
      </c>
    </row>
    <row r="8" spans="1:5" ht="40" customHeight="1" x14ac:dyDescent="0.15">
      <c r="A8" s="56" t="s">
        <v>55</v>
      </c>
      <c r="B8" s="57"/>
      <c r="C8" s="57"/>
      <c r="D8" s="57"/>
      <c r="E8" s="58"/>
    </row>
    <row r="9" spans="1:5" ht="20" customHeight="1" x14ac:dyDescent="0.15">
      <c r="A9" s="72" t="s">
        <v>4</v>
      </c>
      <c r="B9" s="73"/>
      <c r="C9" s="73"/>
      <c r="D9" s="73"/>
      <c r="E9" s="74"/>
    </row>
    <row r="10" spans="1:5" ht="17" customHeight="1" x14ac:dyDescent="0.15">
      <c r="A10" s="59" t="s">
        <v>25</v>
      </c>
      <c r="B10" s="60"/>
      <c r="C10" s="60"/>
      <c r="D10" s="60"/>
      <c r="E10" s="61"/>
    </row>
    <row r="11" spans="1:5" ht="17" customHeight="1" x14ac:dyDescent="0.15">
      <c r="A11" s="28" t="s">
        <v>26</v>
      </c>
      <c r="B11" s="49"/>
      <c r="C11" s="50"/>
      <c r="D11" s="50"/>
      <c r="E11" s="51"/>
    </row>
    <row r="12" spans="1:5" ht="17" customHeight="1" x14ac:dyDescent="0.15">
      <c r="A12" s="26" t="s">
        <v>23</v>
      </c>
      <c r="B12" s="49"/>
      <c r="C12" s="50"/>
      <c r="D12" s="50"/>
      <c r="E12" s="51"/>
    </row>
    <row r="13" spans="1:5" ht="17" customHeight="1" x14ac:dyDescent="0.15">
      <c r="A13" s="26" t="s">
        <v>24</v>
      </c>
      <c r="B13" s="49"/>
      <c r="C13" s="50"/>
      <c r="D13" s="50"/>
      <c r="E13" s="51"/>
    </row>
    <row r="14" spans="1:5" ht="35" customHeight="1" x14ac:dyDescent="0.15">
      <c r="A14" s="29" t="s">
        <v>3</v>
      </c>
      <c r="B14" s="49"/>
      <c r="C14" s="50"/>
      <c r="D14" s="50"/>
      <c r="E14" s="51"/>
    </row>
    <row r="15" spans="1:5" ht="19" customHeight="1" x14ac:dyDescent="0.15">
      <c r="A15" s="62" t="s">
        <v>6</v>
      </c>
      <c r="B15" s="62"/>
      <c r="C15" s="62"/>
      <c r="D15" s="62"/>
      <c r="E15" s="27">
        <f>B12*B13</f>
        <v>0</v>
      </c>
    </row>
    <row r="16" spans="1:5" ht="17" customHeight="1" x14ac:dyDescent="0.15">
      <c r="A16" s="59" t="s">
        <v>37</v>
      </c>
      <c r="B16" s="60"/>
      <c r="C16" s="60"/>
      <c r="D16" s="60"/>
      <c r="E16" s="61"/>
    </row>
    <row r="17" spans="1:7" ht="17" customHeight="1" x14ac:dyDescent="0.15">
      <c r="A17" s="28" t="s">
        <v>26</v>
      </c>
      <c r="B17" s="49"/>
      <c r="C17" s="50"/>
      <c r="D17" s="50"/>
      <c r="E17" s="51"/>
    </row>
    <row r="18" spans="1:7" ht="17" customHeight="1" x14ac:dyDescent="0.15">
      <c r="A18" s="26" t="s">
        <v>23</v>
      </c>
      <c r="B18" s="49"/>
      <c r="C18" s="50"/>
      <c r="D18" s="50"/>
      <c r="E18" s="51"/>
    </row>
    <row r="19" spans="1:7" ht="17" customHeight="1" x14ac:dyDescent="0.15">
      <c r="A19" s="26" t="s">
        <v>24</v>
      </c>
      <c r="B19" s="49"/>
      <c r="C19" s="50"/>
      <c r="D19" s="50"/>
      <c r="E19" s="51"/>
      <c r="G19" s="9"/>
    </row>
    <row r="20" spans="1:7" ht="37" customHeight="1" x14ac:dyDescent="0.15">
      <c r="A20" s="29" t="s">
        <v>3</v>
      </c>
      <c r="B20" s="49"/>
      <c r="C20" s="50"/>
      <c r="D20" s="50"/>
      <c r="E20" s="51"/>
    </row>
    <row r="21" spans="1:7" ht="18" customHeight="1" x14ac:dyDescent="0.15">
      <c r="A21" s="62" t="s">
        <v>6</v>
      </c>
      <c r="B21" s="62"/>
      <c r="C21" s="62"/>
      <c r="D21" s="62"/>
      <c r="E21" s="27">
        <f>B18*B19</f>
        <v>0</v>
      </c>
    </row>
    <row r="22" spans="1:7" ht="15.75" customHeight="1" x14ac:dyDescent="0.15">
      <c r="A22" s="59" t="s">
        <v>38</v>
      </c>
      <c r="B22" s="60"/>
      <c r="C22" s="60"/>
      <c r="D22" s="60"/>
      <c r="E22" s="61"/>
    </row>
    <row r="23" spans="1:7" ht="18" customHeight="1" x14ac:dyDescent="0.15">
      <c r="A23" s="28" t="s">
        <v>26</v>
      </c>
      <c r="B23" s="49"/>
      <c r="C23" s="50"/>
      <c r="D23" s="50"/>
      <c r="E23" s="51"/>
    </row>
    <row r="24" spans="1:7" ht="18" customHeight="1" x14ac:dyDescent="0.15">
      <c r="A24" s="26" t="s">
        <v>23</v>
      </c>
      <c r="B24" s="49"/>
      <c r="C24" s="50"/>
      <c r="D24" s="50"/>
      <c r="E24" s="51"/>
    </row>
    <row r="25" spans="1:7" ht="16" customHeight="1" x14ac:dyDescent="0.15">
      <c r="A25" s="26" t="s">
        <v>24</v>
      </c>
      <c r="B25" s="49"/>
      <c r="C25" s="50"/>
      <c r="D25" s="50"/>
      <c r="E25" s="51"/>
    </row>
    <row r="26" spans="1:7" ht="35" customHeight="1" x14ac:dyDescent="0.15">
      <c r="A26" s="29" t="s">
        <v>3</v>
      </c>
      <c r="B26" s="49"/>
      <c r="C26" s="50"/>
      <c r="D26" s="50"/>
      <c r="E26" s="51"/>
    </row>
    <row r="27" spans="1:7" ht="19" customHeight="1" x14ac:dyDescent="0.15">
      <c r="A27" s="62" t="s">
        <v>6</v>
      </c>
      <c r="B27" s="62"/>
      <c r="C27" s="62"/>
      <c r="D27" s="62"/>
      <c r="E27" s="27">
        <f>B24*B25</f>
        <v>0</v>
      </c>
    </row>
    <row r="28" spans="1:7" ht="17.25" customHeight="1" x14ac:dyDescent="0.15">
      <c r="A28" s="85" t="s">
        <v>47</v>
      </c>
      <c r="B28" s="86"/>
      <c r="C28" s="86"/>
      <c r="D28" s="87"/>
      <c r="E28" s="34">
        <f>E15+E21+E27</f>
        <v>0</v>
      </c>
      <c r="F28" s="12"/>
    </row>
    <row r="29" spans="1:7" ht="43" customHeight="1" x14ac:dyDescent="0.15">
      <c r="A29" s="56" t="s">
        <v>59</v>
      </c>
      <c r="B29" s="57"/>
      <c r="C29" s="57"/>
      <c r="D29" s="57"/>
      <c r="E29" s="58"/>
    </row>
    <row r="30" spans="1:7" ht="16" customHeight="1" x14ac:dyDescent="0.15">
      <c r="A30" s="113" t="s">
        <v>57</v>
      </c>
      <c r="B30" s="114" t="s">
        <v>58</v>
      </c>
      <c r="C30" s="114"/>
      <c r="D30" s="114"/>
      <c r="E30" s="114"/>
    </row>
    <row r="31" spans="1:7" ht="67" customHeight="1" x14ac:dyDescent="0.15">
      <c r="A31" s="94" t="s">
        <v>56</v>
      </c>
      <c r="B31" s="95"/>
      <c r="C31" s="95"/>
      <c r="D31" s="95"/>
      <c r="E31" s="96"/>
    </row>
    <row r="32" spans="1:7" ht="17.25" customHeight="1" x14ac:dyDescent="0.15">
      <c r="A32" s="42" t="s">
        <v>34</v>
      </c>
      <c r="B32" s="11" t="s">
        <v>35</v>
      </c>
      <c r="C32" s="11" t="s">
        <v>36</v>
      </c>
      <c r="D32" s="11" t="s">
        <v>46</v>
      </c>
      <c r="E32" s="11" t="s">
        <v>31</v>
      </c>
    </row>
    <row r="33" spans="1:13" ht="17.25" customHeight="1" x14ac:dyDescent="0.15">
      <c r="A33" s="29"/>
      <c r="B33" s="29"/>
      <c r="C33" s="29"/>
      <c r="D33" s="29"/>
      <c r="E33" s="13">
        <f>B33*C33</f>
        <v>0</v>
      </c>
    </row>
    <row r="34" spans="1:13" ht="50" customHeight="1" thickBot="1" x14ac:dyDescent="0.2">
      <c r="A34" s="30" t="s">
        <v>39</v>
      </c>
      <c r="B34" s="31"/>
      <c r="C34" s="31"/>
      <c r="D34" s="32"/>
      <c r="E34" s="33">
        <f>(B34*C34)+D34</f>
        <v>0</v>
      </c>
      <c r="G34" s="6"/>
      <c r="H34" s="6"/>
      <c r="I34" s="6"/>
      <c r="J34" s="6"/>
      <c r="K34" s="6"/>
      <c r="L34" s="3"/>
      <c r="M34" s="1"/>
    </row>
    <row r="35" spans="1:13" ht="17.25" customHeight="1" thickTop="1" x14ac:dyDescent="0.15">
      <c r="A35" s="43" t="s">
        <v>40</v>
      </c>
      <c r="B35" s="43"/>
      <c r="C35" s="43"/>
      <c r="D35" s="43"/>
      <c r="E35" s="35">
        <f>E33+E34</f>
        <v>0</v>
      </c>
      <c r="G35" s="3"/>
      <c r="H35" s="3"/>
      <c r="I35" s="4"/>
      <c r="J35" s="4"/>
      <c r="K35" s="4"/>
      <c r="L35" s="4"/>
      <c r="M35" s="1"/>
    </row>
    <row r="36" spans="1:13" ht="42" customHeight="1" x14ac:dyDescent="0.15">
      <c r="A36" s="56" t="s">
        <v>60</v>
      </c>
      <c r="B36" s="57"/>
      <c r="C36" s="57"/>
      <c r="D36" s="57"/>
      <c r="E36" s="58"/>
      <c r="G36" s="7"/>
      <c r="H36" s="7"/>
      <c r="I36" s="7"/>
      <c r="J36" s="7"/>
      <c r="K36" s="7"/>
      <c r="L36" s="1"/>
      <c r="M36" s="1"/>
    </row>
    <row r="37" spans="1:13" ht="18" customHeight="1" x14ac:dyDescent="0.15">
      <c r="A37" s="47" t="s">
        <v>28</v>
      </c>
      <c r="B37" s="47"/>
      <c r="C37" s="11" t="s">
        <v>29</v>
      </c>
      <c r="D37" s="11" t="s">
        <v>30</v>
      </c>
      <c r="E37" s="11" t="s">
        <v>31</v>
      </c>
      <c r="G37" s="7"/>
      <c r="H37" s="7"/>
      <c r="I37" s="4"/>
      <c r="J37" s="8"/>
      <c r="K37" s="1"/>
      <c r="L37" s="1"/>
      <c r="M37" s="1"/>
    </row>
    <row r="38" spans="1:13" ht="19" customHeight="1" x14ac:dyDescent="0.15">
      <c r="A38" s="47"/>
      <c r="B38" s="47"/>
      <c r="C38" s="29"/>
      <c r="D38" s="29"/>
      <c r="E38" s="13">
        <f t="shared" ref="E38:E49" si="0">C38*D38</f>
        <v>0</v>
      </c>
      <c r="G38" s="7"/>
      <c r="H38" s="7"/>
      <c r="I38" s="4"/>
      <c r="J38" s="8"/>
      <c r="K38" s="1"/>
      <c r="L38" s="1"/>
      <c r="M38" s="1"/>
    </row>
    <row r="39" spans="1:13" ht="17.25" customHeight="1" x14ac:dyDescent="0.15">
      <c r="A39" s="47"/>
      <c r="B39" s="47"/>
      <c r="C39" s="29"/>
      <c r="D39" s="29"/>
      <c r="E39" s="13">
        <f t="shared" si="0"/>
        <v>0</v>
      </c>
    </row>
    <row r="40" spans="1:13" ht="17.25" customHeight="1" x14ac:dyDescent="0.15">
      <c r="A40" s="47"/>
      <c r="B40" s="47"/>
      <c r="C40" s="29"/>
      <c r="D40" s="29"/>
      <c r="E40" s="13">
        <f t="shared" si="0"/>
        <v>0</v>
      </c>
    </row>
    <row r="41" spans="1:13" ht="17.25" customHeight="1" x14ac:dyDescent="0.15">
      <c r="A41" s="112"/>
      <c r="B41" s="112"/>
      <c r="C41" s="29"/>
      <c r="D41" s="29"/>
      <c r="E41" s="13">
        <f t="shared" si="0"/>
        <v>0</v>
      </c>
    </row>
    <row r="42" spans="1:13" ht="17.25" customHeight="1" x14ac:dyDescent="0.15">
      <c r="A42" s="47"/>
      <c r="B42" s="47"/>
      <c r="C42" s="29"/>
      <c r="D42" s="29"/>
      <c r="E42" s="13">
        <f t="shared" si="0"/>
        <v>0</v>
      </c>
    </row>
    <row r="43" spans="1:13" ht="17.25" customHeight="1" x14ac:dyDescent="0.15">
      <c r="A43" s="47"/>
      <c r="B43" s="47"/>
      <c r="C43" s="29"/>
      <c r="D43" s="29"/>
      <c r="E43" s="13">
        <f t="shared" si="0"/>
        <v>0</v>
      </c>
    </row>
    <row r="44" spans="1:13" s="5" customFormat="1" ht="20" customHeight="1" x14ac:dyDescent="0.15">
      <c r="A44" s="47"/>
      <c r="B44" s="47"/>
      <c r="C44" s="29"/>
      <c r="D44" s="29"/>
      <c r="E44" s="13">
        <f t="shared" si="0"/>
        <v>0</v>
      </c>
      <c r="F44" s="16"/>
    </row>
    <row r="45" spans="1:13" s="5" customFormat="1" ht="17.25" customHeight="1" x14ac:dyDescent="0.15">
      <c r="A45" s="47"/>
      <c r="B45" s="47"/>
      <c r="C45" s="29"/>
      <c r="D45" s="29"/>
      <c r="E45" s="13">
        <f t="shared" si="0"/>
        <v>0</v>
      </c>
    </row>
    <row r="46" spans="1:13" ht="16" x14ac:dyDescent="0.15">
      <c r="A46" s="47"/>
      <c r="B46" s="47"/>
      <c r="C46" s="29"/>
      <c r="D46" s="29"/>
      <c r="E46" s="13">
        <f t="shared" si="0"/>
        <v>0</v>
      </c>
    </row>
    <row r="47" spans="1:13" ht="16" x14ac:dyDescent="0.15">
      <c r="A47" s="47"/>
      <c r="B47" s="47"/>
      <c r="C47" s="29"/>
      <c r="D47" s="29"/>
      <c r="E47" s="13">
        <f t="shared" si="0"/>
        <v>0</v>
      </c>
    </row>
    <row r="48" spans="1:13" ht="16" customHeight="1" x14ac:dyDescent="0.15">
      <c r="A48" s="47"/>
      <c r="B48" s="47"/>
      <c r="C48" s="29"/>
      <c r="D48" s="29"/>
      <c r="E48" s="13">
        <f t="shared" si="0"/>
        <v>0</v>
      </c>
    </row>
    <row r="49" spans="1:5" ht="17" thickBot="1" x14ac:dyDescent="0.2">
      <c r="A49" s="48"/>
      <c r="B49" s="48"/>
      <c r="C49" s="31"/>
      <c r="D49" s="31"/>
      <c r="E49" s="33">
        <f t="shared" si="0"/>
        <v>0</v>
      </c>
    </row>
    <row r="50" spans="1:5" ht="18" thickTop="1" thickBot="1" x14ac:dyDescent="0.2">
      <c r="A50" s="55" t="s">
        <v>42</v>
      </c>
      <c r="B50" s="55"/>
      <c r="C50" s="55"/>
      <c r="D50" s="55"/>
      <c r="E50" s="37">
        <f>SUM(E37:E49)</f>
        <v>0</v>
      </c>
    </row>
    <row r="51" spans="1:5" ht="39" customHeight="1" thickTop="1" x14ac:dyDescent="0.15">
      <c r="A51" s="56" t="s">
        <v>61</v>
      </c>
      <c r="B51" s="57"/>
      <c r="C51" s="57"/>
      <c r="D51" s="57"/>
      <c r="E51" s="58"/>
    </row>
    <row r="52" spans="1:5" ht="20.25" customHeight="1" x14ac:dyDescent="0.15">
      <c r="A52" s="44" t="s">
        <v>27</v>
      </c>
      <c r="B52" s="45"/>
      <c r="C52" s="45"/>
      <c r="D52" s="45"/>
      <c r="E52" s="46"/>
    </row>
    <row r="53" spans="1:5" ht="17.25" customHeight="1" x14ac:dyDescent="0.15">
      <c r="A53" s="47" t="s">
        <v>28</v>
      </c>
      <c r="B53" s="47"/>
      <c r="C53" s="11" t="s">
        <v>29</v>
      </c>
      <c r="D53" s="11" t="s">
        <v>30</v>
      </c>
      <c r="E53" s="11" t="s">
        <v>31</v>
      </c>
    </row>
    <row r="54" spans="1:5" ht="17.25" customHeight="1" x14ac:dyDescent="0.15">
      <c r="A54" s="47"/>
      <c r="B54" s="47"/>
      <c r="C54" s="29"/>
      <c r="D54" s="29"/>
      <c r="E54" s="13">
        <f>C54*D54</f>
        <v>0</v>
      </c>
    </row>
    <row r="55" spans="1:5" ht="17.25" customHeight="1" x14ac:dyDescent="0.15">
      <c r="A55" s="47"/>
      <c r="B55" s="47"/>
      <c r="C55" s="29"/>
      <c r="D55" s="29"/>
      <c r="E55" s="13">
        <f>C55*D55</f>
        <v>0</v>
      </c>
    </row>
    <row r="56" spans="1:5" ht="17.25" customHeight="1" x14ac:dyDescent="0.15">
      <c r="A56" s="47"/>
      <c r="B56" s="47"/>
      <c r="C56" s="29"/>
      <c r="D56" s="29"/>
      <c r="E56" s="13">
        <f>C56*D56</f>
        <v>0</v>
      </c>
    </row>
    <row r="57" spans="1:5" ht="17.25" customHeight="1" x14ac:dyDescent="0.15">
      <c r="A57" s="47"/>
      <c r="B57" s="47"/>
      <c r="C57" s="29"/>
      <c r="D57" s="29"/>
      <c r="E57" s="13">
        <f>C57*D57</f>
        <v>0</v>
      </c>
    </row>
    <row r="58" spans="1:5" ht="17.25" customHeight="1" x14ac:dyDescent="0.15">
      <c r="A58" s="44" t="s">
        <v>44</v>
      </c>
      <c r="B58" s="45"/>
      <c r="C58" s="45"/>
      <c r="D58" s="45"/>
      <c r="E58" s="46"/>
    </row>
    <row r="59" spans="1:5" ht="19" customHeight="1" x14ac:dyDescent="0.15">
      <c r="A59" s="47" t="s">
        <v>28</v>
      </c>
      <c r="B59" s="47"/>
      <c r="C59" s="11" t="s">
        <v>29</v>
      </c>
      <c r="D59" s="11" t="s">
        <v>30</v>
      </c>
      <c r="E59" s="11" t="s">
        <v>31</v>
      </c>
    </row>
    <row r="60" spans="1:5" ht="18" customHeight="1" x14ac:dyDescent="0.15">
      <c r="A60" s="47"/>
      <c r="B60" s="47"/>
      <c r="C60" s="29"/>
      <c r="D60" s="29"/>
      <c r="E60" s="13">
        <f>C60*D60</f>
        <v>0</v>
      </c>
    </row>
    <row r="61" spans="1:5" ht="19" customHeight="1" x14ac:dyDescent="0.15">
      <c r="A61" s="47"/>
      <c r="B61" s="47"/>
      <c r="C61" s="29"/>
      <c r="D61" s="29"/>
      <c r="E61" s="13">
        <f>C61*D61</f>
        <v>0</v>
      </c>
    </row>
    <row r="62" spans="1:5" ht="18" customHeight="1" x14ac:dyDescent="0.15">
      <c r="A62" s="47"/>
      <c r="B62" s="47"/>
      <c r="C62" s="29"/>
      <c r="D62" s="29"/>
      <c r="E62" s="13">
        <f>C62*D62</f>
        <v>0</v>
      </c>
    </row>
    <row r="63" spans="1:5" ht="17.25" customHeight="1" x14ac:dyDescent="0.15">
      <c r="A63" s="47"/>
      <c r="B63" s="47"/>
      <c r="C63" s="29"/>
      <c r="D63" s="29"/>
      <c r="E63" s="13">
        <f>C63*D63</f>
        <v>0</v>
      </c>
    </row>
    <row r="64" spans="1:5" ht="17.25" customHeight="1" x14ac:dyDescent="0.15">
      <c r="A64" s="44" t="s">
        <v>32</v>
      </c>
      <c r="B64" s="45"/>
      <c r="C64" s="45"/>
      <c r="D64" s="45"/>
      <c r="E64" s="46"/>
    </row>
    <row r="65" spans="1:13" ht="19" customHeight="1" x14ac:dyDescent="0.15">
      <c r="A65" s="47" t="s">
        <v>28</v>
      </c>
      <c r="B65" s="47"/>
      <c r="C65" s="11" t="s">
        <v>29</v>
      </c>
      <c r="D65" s="11" t="s">
        <v>30</v>
      </c>
      <c r="E65" s="11" t="s">
        <v>31</v>
      </c>
    </row>
    <row r="66" spans="1:13" ht="18" customHeight="1" x14ac:dyDescent="0.15">
      <c r="A66" s="47"/>
      <c r="B66" s="47"/>
      <c r="C66" s="29"/>
      <c r="D66" s="29"/>
      <c r="E66" s="13">
        <f>C66*D66</f>
        <v>0</v>
      </c>
    </row>
    <row r="67" spans="1:13" ht="19" customHeight="1" x14ac:dyDescent="0.15">
      <c r="A67" s="47"/>
      <c r="B67" s="47"/>
      <c r="C67" s="29"/>
      <c r="D67" s="29"/>
      <c r="E67" s="13">
        <f>C67*D67</f>
        <v>0</v>
      </c>
    </row>
    <row r="68" spans="1:13" ht="18" customHeight="1" x14ac:dyDescent="0.15">
      <c r="A68" s="47"/>
      <c r="B68" s="47"/>
      <c r="C68" s="29"/>
      <c r="D68" s="29"/>
      <c r="E68" s="13">
        <f>C68*D68</f>
        <v>0</v>
      </c>
    </row>
    <row r="69" spans="1:13" ht="17.25" customHeight="1" x14ac:dyDescent="0.15">
      <c r="A69" s="47"/>
      <c r="B69" s="47"/>
      <c r="C69" s="29"/>
      <c r="D69" s="29"/>
      <c r="E69" s="13">
        <f>C69*D69</f>
        <v>0</v>
      </c>
    </row>
    <row r="70" spans="1:13" ht="17.25" customHeight="1" x14ac:dyDescent="0.15">
      <c r="A70" s="44" t="s">
        <v>33</v>
      </c>
      <c r="B70" s="45"/>
      <c r="C70" s="45"/>
      <c r="D70" s="45"/>
      <c r="E70" s="46"/>
    </row>
    <row r="71" spans="1:13" ht="18" customHeight="1" x14ac:dyDescent="0.15">
      <c r="A71" s="47" t="s">
        <v>28</v>
      </c>
      <c r="B71" s="47"/>
      <c r="C71" s="11" t="s">
        <v>29</v>
      </c>
      <c r="D71" s="11" t="s">
        <v>30</v>
      </c>
      <c r="E71" s="11" t="s">
        <v>31</v>
      </c>
      <c r="G71" s="1"/>
      <c r="H71" s="1"/>
      <c r="I71" s="1"/>
      <c r="J71" s="1"/>
      <c r="K71" s="1"/>
      <c r="L71" s="1"/>
      <c r="M71" s="1"/>
    </row>
    <row r="72" spans="1:13" ht="18" customHeight="1" x14ac:dyDescent="0.15">
      <c r="A72" s="47"/>
      <c r="B72" s="47"/>
      <c r="C72" s="29"/>
      <c r="D72" s="29"/>
      <c r="E72" s="13">
        <f>C72*D72</f>
        <v>0</v>
      </c>
      <c r="F72" s="14"/>
      <c r="G72" s="2"/>
      <c r="H72" s="6"/>
      <c r="I72" s="3"/>
      <c r="J72" s="3"/>
      <c r="K72" s="3"/>
      <c r="L72" s="3"/>
      <c r="M72" s="3"/>
    </row>
    <row r="73" spans="1:13" ht="20" customHeight="1" x14ac:dyDescent="0.15">
      <c r="A73" s="47"/>
      <c r="B73" s="47"/>
      <c r="C73" s="29"/>
      <c r="D73" s="29"/>
      <c r="E73" s="13">
        <f>C73*D73</f>
        <v>0</v>
      </c>
      <c r="F73" s="14"/>
      <c r="G73" s="2"/>
      <c r="H73" s="6"/>
      <c r="I73" s="3"/>
      <c r="J73" s="3"/>
      <c r="K73" s="3"/>
      <c r="L73" s="3"/>
      <c r="M73" s="3"/>
    </row>
    <row r="74" spans="1:13" ht="22.5" customHeight="1" x14ac:dyDescent="0.15">
      <c r="A74" s="47"/>
      <c r="B74" s="47"/>
      <c r="C74" s="29"/>
      <c r="D74" s="29"/>
      <c r="E74" s="13">
        <f>C74*D74</f>
        <v>0</v>
      </c>
      <c r="G74" s="6"/>
      <c r="H74" s="6"/>
      <c r="I74" s="6"/>
      <c r="J74" s="6"/>
      <c r="K74" s="6"/>
      <c r="L74" s="3"/>
      <c r="M74" s="1"/>
    </row>
    <row r="75" spans="1:13" ht="17.25" customHeight="1" thickBot="1" x14ac:dyDescent="0.2">
      <c r="A75" s="48"/>
      <c r="B75" s="48"/>
      <c r="C75" s="31"/>
      <c r="D75" s="31"/>
      <c r="E75" s="33">
        <f>C75*D75</f>
        <v>0</v>
      </c>
      <c r="G75" s="3"/>
      <c r="H75" s="3"/>
      <c r="I75" s="4"/>
      <c r="J75" s="4"/>
      <c r="K75" s="4"/>
      <c r="L75" s="4"/>
      <c r="M75" s="1"/>
    </row>
    <row r="76" spans="1:13" ht="17.25" customHeight="1" thickTop="1" x14ac:dyDescent="0.15">
      <c r="A76" s="43" t="s">
        <v>41</v>
      </c>
      <c r="B76" s="43"/>
      <c r="C76" s="43"/>
      <c r="D76" s="43"/>
      <c r="E76" s="35">
        <f>SUM(E53:E75)</f>
        <v>0</v>
      </c>
      <c r="G76" s="3"/>
      <c r="H76" s="3"/>
      <c r="I76" s="4"/>
      <c r="J76" s="4"/>
      <c r="K76" s="4"/>
      <c r="L76" s="4"/>
      <c r="M76" s="1"/>
    </row>
    <row r="77" spans="1:13" ht="39" customHeight="1" x14ac:dyDescent="0.15">
      <c r="A77" s="56" t="s">
        <v>62</v>
      </c>
      <c r="B77" s="57"/>
      <c r="C77" s="57"/>
      <c r="D77" s="57"/>
      <c r="E77" s="58"/>
    </row>
    <row r="78" spans="1:13" ht="20.25" customHeight="1" x14ac:dyDescent="0.15">
      <c r="A78" s="44" t="s">
        <v>52</v>
      </c>
      <c r="B78" s="45"/>
      <c r="C78" s="45"/>
      <c r="D78" s="45"/>
      <c r="E78" s="46"/>
    </row>
    <row r="79" spans="1:13" ht="17.25" customHeight="1" x14ac:dyDescent="0.15">
      <c r="A79" s="47" t="s">
        <v>28</v>
      </c>
      <c r="B79" s="47"/>
      <c r="C79" s="11" t="s">
        <v>29</v>
      </c>
      <c r="D79" s="11" t="s">
        <v>30</v>
      </c>
      <c r="E79" s="11" t="s">
        <v>31</v>
      </c>
    </row>
    <row r="80" spans="1:13" ht="17.25" customHeight="1" x14ac:dyDescent="0.15">
      <c r="A80" s="47"/>
      <c r="B80" s="47"/>
      <c r="C80" s="29"/>
      <c r="D80" s="29"/>
      <c r="E80" s="13">
        <f>C80*D80</f>
        <v>0</v>
      </c>
    </row>
    <row r="81" spans="1:5" ht="17.25" customHeight="1" x14ac:dyDescent="0.15">
      <c r="A81" s="47"/>
      <c r="B81" s="47"/>
      <c r="C81" s="29"/>
      <c r="D81" s="29"/>
      <c r="E81" s="13">
        <f>C81*D81</f>
        <v>0</v>
      </c>
    </row>
    <row r="82" spans="1:5" ht="17.25" customHeight="1" x14ac:dyDescent="0.15">
      <c r="A82" s="47"/>
      <c r="B82" s="47"/>
      <c r="C82" s="29"/>
      <c r="D82" s="29"/>
      <c r="E82" s="13">
        <f>C82*D82</f>
        <v>0</v>
      </c>
    </row>
    <row r="83" spans="1:5" ht="17.25" customHeight="1" x14ac:dyDescent="0.15">
      <c r="A83" s="47"/>
      <c r="B83" s="47"/>
      <c r="C83" s="29"/>
      <c r="D83" s="29"/>
      <c r="E83" s="13">
        <f>C83*D83</f>
        <v>0</v>
      </c>
    </row>
    <row r="84" spans="1:5" ht="17.25" customHeight="1" x14ac:dyDescent="0.15">
      <c r="A84" s="44" t="s">
        <v>51</v>
      </c>
      <c r="B84" s="45"/>
      <c r="C84" s="45"/>
      <c r="D84" s="45"/>
      <c r="E84" s="46"/>
    </row>
    <row r="85" spans="1:5" ht="19" customHeight="1" x14ac:dyDescent="0.15">
      <c r="A85" s="47" t="s">
        <v>28</v>
      </c>
      <c r="B85" s="47"/>
      <c r="C85" s="11" t="s">
        <v>29</v>
      </c>
      <c r="D85" s="11" t="s">
        <v>30</v>
      </c>
      <c r="E85" s="11" t="s">
        <v>31</v>
      </c>
    </row>
    <row r="86" spans="1:5" ht="18" customHeight="1" x14ac:dyDescent="0.15">
      <c r="A86" s="47"/>
      <c r="B86" s="47"/>
      <c r="C86" s="29"/>
      <c r="D86" s="29"/>
      <c r="E86" s="13">
        <f>C86*D86</f>
        <v>0</v>
      </c>
    </row>
    <row r="87" spans="1:5" ht="19" customHeight="1" x14ac:dyDescent="0.15">
      <c r="A87" s="47"/>
      <c r="B87" s="47"/>
      <c r="C87" s="29"/>
      <c r="D87" s="29"/>
      <c r="E87" s="13">
        <f>C87*D87</f>
        <v>0</v>
      </c>
    </row>
    <row r="88" spans="1:5" ht="18" customHeight="1" x14ac:dyDescent="0.15">
      <c r="A88" s="47"/>
      <c r="B88" s="47"/>
      <c r="C88" s="29"/>
      <c r="D88" s="29"/>
      <c r="E88" s="13">
        <f>C88*D88</f>
        <v>0</v>
      </c>
    </row>
    <row r="89" spans="1:5" ht="17.25" customHeight="1" x14ac:dyDescent="0.15">
      <c r="A89" s="47"/>
      <c r="B89" s="47"/>
      <c r="C89" s="29"/>
      <c r="D89" s="29"/>
      <c r="E89" s="13">
        <f>C89*D89</f>
        <v>0</v>
      </c>
    </row>
    <row r="90" spans="1:5" ht="17.25" customHeight="1" x14ac:dyDescent="0.15">
      <c r="A90" s="44" t="s">
        <v>48</v>
      </c>
      <c r="B90" s="45"/>
      <c r="C90" s="45"/>
      <c r="D90" s="45"/>
      <c r="E90" s="46"/>
    </row>
    <row r="91" spans="1:5" ht="19" customHeight="1" x14ac:dyDescent="0.15">
      <c r="A91" s="47" t="s">
        <v>28</v>
      </c>
      <c r="B91" s="47"/>
      <c r="C91" s="11" t="s">
        <v>29</v>
      </c>
      <c r="D91" s="11" t="s">
        <v>30</v>
      </c>
      <c r="E91" s="11" t="s">
        <v>31</v>
      </c>
    </row>
    <row r="92" spans="1:5" ht="18" customHeight="1" x14ac:dyDescent="0.15">
      <c r="A92" s="47"/>
      <c r="B92" s="47"/>
      <c r="C92" s="29"/>
      <c r="D92" s="29"/>
      <c r="E92" s="13">
        <f>C92*D92</f>
        <v>0</v>
      </c>
    </row>
    <row r="93" spans="1:5" ht="19" customHeight="1" x14ac:dyDescent="0.15">
      <c r="A93" s="47"/>
      <c r="B93" s="47"/>
      <c r="C93" s="29"/>
      <c r="D93" s="29"/>
      <c r="E93" s="13">
        <f>C93*D93</f>
        <v>0</v>
      </c>
    </row>
    <row r="94" spans="1:5" ht="18" customHeight="1" x14ac:dyDescent="0.15">
      <c r="A94" s="47"/>
      <c r="B94" s="47"/>
      <c r="C94" s="29"/>
      <c r="D94" s="29"/>
      <c r="E94" s="13">
        <f>C94*D94</f>
        <v>0</v>
      </c>
    </row>
    <row r="95" spans="1:5" ht="17.25" customHeight="1" x14ac:dyDescent="0.15">
      <c r="A95" s="47"/>
      <c r="B95" s="47"/>
      <c r="C95" s="29"/>
      <c r="D95" s="29"/>
      <c r="E95" s="13">
        <f>C95*D95</f>
        <v>0</v>
      </c>
    </row>
    <row r="96" spans="1:5" ht="17.25" customHeight="1" x14ac:dyDescent="0.15">
      <c r="A96" s="44" t="s">
        <v>50</v>
      </c>
      <c r="B96" s="45"/>
      <c r="C96" s="45"/>
      <c r="D96" s="45"/>
      <c r="E96" s="46"/>
    </row>
    <row r="97" spans="1:13" ht="18" customHeight="1" x14ac:dyDescent="0.15">
      <c r="A97" s="47" t="s">
        <v>28</v>
      </c>
      <c r="B97" s="47"/>
      <c r="C97" s="11" t="s">
        <v>29</v>
      </c>
      <c r="D97" s="11" t="s">
        <v>30</v>
      </c>
      <c r="E97" s="11" t="s">
        <v>31</v>
      </c>
      <c r="G97" s="1"/>
      <c r="H97" s="1"/>
      <c r="I97" s="1"/>
      <c r="J97" s="1"/>
      <c r="K97" s="1"/>
      <c r="L97" s="1"/>
      <c r="M97" s="1"/>
    </row>
    <row r="98" spans="1:13" ht="18" customHeight="1" x14ac:dyDescent="0.15">
      <c r="A98" s="47"/>
      <c r="B98" s="47"/>
      <c r="C98" s="29"/>
      <c r="D98" s="29"/>
      <c r="E98" s="13">
        <f>C98*D98</f>
        <v>0</v>
      </c>
      <c r="F98" s="14"/>
      <c r="G98" s="2"/>
      <c r="H98" s="6"/>
      <c r="I98" s="3"/>
      <c r="J98" s="3"/>
      <c r="K98" s="3"/>
      <c r="L98" s="3"/>
      <c r="M98" s="3"/>
    </row>
    <row r="99" spans="1:13" ht="20" customHeight="1" x14ac:dyDescent="0.15">
      <c r="A99" s="47"/>
      <c r="B99" s="47"/>
      <c r="C99" s="29"/>
      <c r="D99" s="29"/>
      <c r="E99" s="13">
        <f>C99*D99</f>
        <v>0</v>
      </c>
      <c r="F99" s="14"/>
      <c r="G99" s="2"/>
      <c r="H99" s="6"/>
      <c r="I99" s="3"/>
      <c r="J99" s="3"/>
      <c r="K99" s="3"/>
      <c r="L99" s="3"/>
      <c r="M99" s="3"/>
    </row>
    <row r="100" spans="1:13" ht="22.5" customHeight="1" x14ac:dyDescent="0.15">
      <c r="A100" s="47"/>
      <c r="B100" s="47"/>
      <c r="C100" s="29"/>
      <c r="D100" s="29"/>
      <c r="E100" s="13">
        <f>C100*D100</f>
        <v>0</v>
      </c>
      <c r="G100" s="6"/>
      <c r="H100" s="6"/>
      <c r="I100" s="6"/>
      <c r="J100" s="6"/>
      <c r="K100" s="6"/>
      <c r="L100" s="3"/>
      <c r="M100" s="1"/>
    </row>
    <row r="101" spans="1:13" ht="17.25" customHeight="1" thickBot="1" x14ac:dyDescent="0.2">
      <c r="A101" s="48"/>
      <c r="B101" s="48"/>
      <c r="C101" s="31"/>
      <c r="D101" s="31"/>
      <c r="E101" s="33">
        <f>C101*D101</f>
        <v>0</v>
      </c>
      <c r="G101" s="3"/>
      <c r="H101" s="3"/>
      <c r="I101" s="4"/>
      <c r="J101" s="4"/>
      <c r="K101" s="4"/>
      <c r="L101" s="4"/>
      <c r="M101" s="1"/>
    </row>
    <row r="102" spans="1:13" ht="17.25" customHeight="1" thickTop="1" x14ac:dyDescent="0.15">
      <c r="A102" s="44" t="s">
        <v>49</v>
      </c>
      <c r="B102" s="45"/>
      <c r="C102" s="45"/>
      <c r="D102" s="45"/>
      <c r="E102" s="46"/>
    </row>
    <row r="103" spans="1:13" ht="18" customHeight="1" x14ac:dyDescent="0.15">
      <c r="A103" s="47" t="s">
        <v>28</v>
      </c>
      <c r="B103" s="47"/>
      <c r="C103" s="11" t="s">
        <v>29</v>
      </c>
      <c r="D103" s="11" t="s">
        <v>30</v>
      </c>
      <c r="E103" s="11" t="s">
        <v>31</v>
      </c>
      <c r="G103" s="1"/>
      <c r="H103" s="1"/>
      <c r="I103" s="1"/>
      <c r="J103" s="1"/>
      <c r="K103" s="1"/>
      <c r="L103" s="1"/>
      <c r="M103" s="1"/>
    </row>
    <row r="104" spans="1:13" ht="18" customHeight="1" x14ac:dyDescent="0.15">
      <c r="A104" s="47"/>
      <c r="B104" s="47"/>
      <c r="C104" s="29"/>
      <c r="D104" s="29"/>
      <c r="E104" s="13">
        <f>C104*D104</f>
        <v>0</v>
      </c>
      <c r="F104" s="14"/>
      <c r="G104" s="2"/>
      <c r="H104" s="6"/>
      <c r="I104" s="3"/>
      <c r="J104" s="3"/>
      <c r="K104" s="3"/>
      <c r="L104" s="3"/>
      <c r="M104" s="3"/>
    </row>
    <row r="105" spans="1:13" ht="20" customHeight="1" x14ac:dyDescent="0.15">
      <c r="A105" s="47"/>
      <c r="B105" s="47"/>
      <c r="C105" s="29"/>
      <c r="D105" s="29"/>
      <c r="E105" s="13">
        <f>C105*D105</f>
        <v>0</v>
      </c>
      <c r="F105" s="14"/>
      <c r="G105" s="2"/>
      <c r="H105" s="6"/>
      <c r="I105" s="3"/>
      <c r="J105" s="3"/>
      <c r="K105" s="3"/>
      <c r="L105" s="3"/>
      <c r="M105" s="3"/>
    </row>
    <row r="106" spans="1:13" ht="22.5" customHeight="1" x14ac:dyDescent="0.15">
      <c r="A106" s="47"/>
      <c r="B106" s="47"/>
      <c r="C106" s="29"/>
      <c r="D106" s="29"/>
      <c r="E106" s="13">
        <f>C106*D106</f>
        <v>0</v>
      </c>
      <c r="G106" s="6"/>
      <c r="H106" s="6"/>
      <c r="I106" s="6"/>
      <c r="J106" s="6"/>
      <c r="K106" s="6"/>
      <c r="L106" s="3"/>
      <c r="M106" s="1"/>
    </row>
    <row r="107" spans="1:13" ht="17.25" customHeight="1" thickBot="1" x14ac:dyDescent="0.2">
      <c r="A107" s="48"/>
      <c r="B107" s="48"/>
      <c r="C107" s="31"/>
      <c r="D107" s="31"/>
      <c r="E107" s="33">
        <f>C107*D107</f>
        <v>0</v>
      </c>
      <c r="G107" s="3"/>
      <c r="H107" s="3"/>
      <c r="I107" s="4"/>
      <c r="J107" s="4"/>
      <c r="K107" s="4"/>
      <c r="L107" s="4"/>
      <c r="M107" s="1"/>
    </row>
    <row r="108" spans="1:13" ht="17.25" customHeight="1" thickTop="1" x14ac:dyDescent="0.15">
      <c r="A108" s="43" t="s">
        <v>53</v>
      </c>
      <c r="B108" s="43"/>
      <c r="C108" s="43"/>
      <c r="D108" s="43"/>
      <c r="E108" s="35">
        <f>SUM(E79:E107)</f>
        <v>0</v>
      </c>
      <c r="G108" s="3"/>
      <c r="H108" s="3"/>
      <c r="I108" s="4"/>
      <c r="J108" s="4"/>
      <c r="K108" s="4"/>
      <c r="L108" s="4"/>
      <c r="M108" s="1"/>
    </row>
    <row r="109" spans="1:13" ht="16" x14ac:dyDescent="0.15">
      <c r="A109" s="92" t="s">
        <v>54</v>
      </c>
      <c r="B109" s="93"/>
      <c r="C109" s="93"/>
      <c r="D109" s="93"/>
      <c r="E109" s="36">
        <f>SUM(E28,E35,E76,E50,E108)</f>
        <v>0</v>
      </c>
    </row>
    <row r="110" spans="1:13" ht="46" customHeight="1" x14ac:dyDescent="0.15">
      <c r="A110" s="52" t="s">
        <v>64</v>
      </c>
      <c r="B110" s="53"/>
      <c r="C110" s="53"/>
      <c r="D110" s="53"/>
      <c r="E110" s="54"/>
    </row>
    <row r="111" spans="1:13" ht="20" customHeight="1" thickBot="1" x14ac:dyDescent="0.2">
      <c r="A111" s="64" t="s">
        <v>63</v>
      </c>
      <c r="B111" s="65"/>
      <c r="C111" s="65"/>
      <c r="D111" s="66"/>
      <c r="E111" s="38">
        <v>0.05</v>
      </c>
    </row>
    <row r="112" spans="1:13" ht="18" customHeight="1" thickTop="1" thickBot="1" x14ac:dyDescent="0.2">
      <c r="A112" s="90" t="s">
        <v>43</v>
      </c>
      <c r="B112" s="91"/>
      <c r="C112" s="91"/>
      <c r="D112" s="91"/>
      <c r="E112" s="39">
        <f>SUM(E109)*E111</f>
        <v>0</v>
      </c>
    </row>
    <row r="113" spans="1:5" ht="27" customHeight="1" thickTop="1" x14ac:dyDescent="0.15">
      <c r="A113" s="88" t="s">
        <v>45</v>
      </c>
      <c r="B113" s="89"/>
      <c r="C113" s="89"/>
      <c r="D113" s="89"/>
      <c r="E113" s="40">
        <f>E109+E112</f>
        <v>0</v>
      </c>
    </row>
    <row r="114" spans="1:5" ht="16" x14ac:dyDescent="0.15">
      <c r="A114" s="67"/>
      <c r="B114" s="68"/>
      <c r="C114" s="68"/>
      <c r="D114" s="68"/>
      <c r="E114" s="15"/>
    </row>
    <row r="115" spans="1:5" ht="16" x14ac:dyDescent="0.15">
      <c r="A115" s="63"/>
      <c r="B115" s="63"/>
      <c r="C115" s="63"/>
      <c r="D115" s="63"/>
      <c r="E115" s="17"/>
    </row>
  </sheetData>
  <sheetProtection formatColumns="0" formatRows="0" insertRows="0" deleteRows="0"/>
  <mergeCells count="110">
    <mergeCell ref="A76:D76"/>
    <mergeCell ref="A115:D115"/>
    <mergeCell ref="A111:D111"/>
    <mergeCell ref="A114:D114"/>
    <mergeCell ref="A27:D27"/>
    <mergeCell ref="A1:E1"/>
    <mergeCell ref="B3:E3"/>
    <mergeCell ref="A9:E9"/>
    <mergeCell ref="A7:D7"/>
    <mergeCell ref="A2:E2"/>
    <mergeCell ref="A4:E6"/>
    <mergeCell ref="A28:D28"/>
    <mergeCell ref="A113:D113"/>
    <mergeCell ref="A112:D112"/>
    <mergeCell ref="A109:D109"/>
    <mergeCell ref="A41:B41"/>
    <mergeCell ref="A8:E8"/>
    <mergeCell ref="A31:E31"/>
    <mergeCell ref="A29:E29"/>
    <mergeCell ref="B11:E11"/>
    <mergeCell ref="B12:E12"/>
    <mergeCell ref="B13:E13"/>
    <mergeCell ref="A10:E10"/>
    <mergeCell ref="A15:D15"/>
    <mergeCell ref="A45:B45"/>
    <mergeCell ref="A71:B71"/>
    <mergeCell ref="A72:B72"/>
    <mergeCell ref="A73:B73"/>
    <mergeCell ref="A74:B74"/>
    <mergeCell ref="A16:E16"/>
    <mergeCell ref="A21:D21"/>
    <mergeCell ref="A22:E22"/>
    <mergeCell ref="A35:D35"/>
    <mergeCell ref="A53:B53"/>
    <mergeCell ref="A54:B54"/>
    <mergeCell ref="A55:B55"/>
    <mergeCell ref="A56:B56"/>
    <mergeCell ref="A57:B57"/>
    <mergeCell ref="A36:E36"/>
    <mergeCell ref="A37:B37"/>
    <mergeCell ref="B30:E30"/>
    <mergeCell ref="A75:B75"/>
    <mergeCell ref="A51:E51"/>
    <mergeCell ref="A52:E52"/>
    <mergeCell ref="A64:E64"/>
    <mergeCell ref="A70:E70"/>
    <mergeCell ref="A68:B68"/>
    <mergeCell ref="A69:B69"/>
    <mergeCell ref="A38:B38"/>
    <mergeCell ref="A39:B39"/>
    <mergeCell ref="A46:B46"/>
    <mergeCell ref="A47:B47"/>
    <mergeCell ref="A42:B42"/>
    <mergeCell ref="A43:B43"/>
    <mergeCell ref="A60:B60"/>
    <mergeCell ref="A61:B61"/>
    <mergeCell ref="A62:B62"/>
    <mergeCell ref="A63:B63"/>
    <mergeCell ref="A40:B40"/>
    <mergeCell ref="A44:B44"/>
    <mergeCell ref="A48:B48"/>
    <mergeCell ref="A65:B65"/>
    <mergeCell ref="A66:B66"/>
    <mergeCell ref="A67:B67"/>
    <mergeCell ref="A58:E58"/>
    <mergeCell ref="A87:B87"/>
    <mergeCell ref="A88:B88"/>
    <mergeCell ref="A89:B89"/>
    <mergeCell ref="A110:E110"/>
    <mergeCell ref="A49:B49"/>
    <mergeCell ref="A80:B80"/>
    <mergeCell ref="A81:B81"/>
    <mergeCell ref="A82:B82"/>
    <mergeCell ref="A83:B83"/>
    <mergeCell ref="A86:B86"/>
    <mergeCell ref="A50:D50"/>
    <mergeCell ref="A77:E77"/>
    <mergeCell ref="A78:E78"/>
    <mergeCell ref="A79:B79"/>
    <mergeCell ref="A84:E84"/>
    <mergeCell ref="A85:B85"/>
    <mergeCell ref="A90:E90"/>
    <mergeCell ref="A91:B91"/>
    <mergeCell ref="A92:B92"/>
    <mergeCell ref="A93:B93"/>
    <mergeCell ref="A94:B94"/>
    <mergeCell ref="A95:B95"/>
    <mergeCell ref="A96:E96"/>
    <mergeCell ref="A59:B59"/>
    <mergeCell ref="B14:E14"/>
    <mergeCell ref="B20:E20"/>
    <mergeCell ref="B26:E26"/>
    <mergeCell ref="B23:E23"/>
    <mergeCell ref="B17:E17"/>
    <mergeCell ref="B18:E18"/>
    <mergeCell ref="B19:E19"/>
    <mergeCell ref="B24:E24"/>
    <mergeCell ref="B25:E25"/>
    <mergeCell ref="A108:D108"/>
    <mergeCell ref="A102:E102"/>
    <mergeCell ref="A103:B103"/>
    <mergeCell ref="A104:B104"/>
    <mergeCell ref="A105:B105"/>
    <mergeCell ref="A106:B106"/>
    <mergeCell ref="A107:B107"/>
    <mergeCell ref="A97:B97"/>
    <mergeCell ref="A98:B98"/>
    <mergeCell ref="A99:B99"/>
    <mergeCell ref="A100:B100"/>
    <mergeCell ref="A101:B101"/>
  </mergeCells>
  <hyperlinks>
    <hyperlink ref="B30" r:id="rId1" xr:uid="{79C65AE1-901A-6445-B88D-BE6B0F2C30FF}"/>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A2A2-9DED-4550-A372-E737F0AED170}">
  <dimension ref="B1:G10"/>
  <sheetViews>
    <sheetView workbookViewId="0">
      <selection activeCell="E16" sqref="E16"/>
    </sheetView>
  </sheetViews>
  <sheetFormatPr baseColWidth="10" defaultColWidth="9" defaultRowHeight="13" x14ac:dyDescent="0.15"/>
  <cols>
    <col min="3" max="3" width="14.796875" customWidth="1"/>
    <col min="4" max="4" width="19.59765625" customWidth="1"/>
    <col min="5" max="5" width="16" customWidth="1"/>
    <col min="7" max="7" width="12.3984375" customWidth="1"/>
  </cols>
  <sheetData>
    <row r="1" spans="2:7" ht="14" thickBot="1" x14ac:dyDescent="0.2"/>
    <row r="2" spans="2:7" ht="38" x14ac:dyDescent="0.15">
      <c r="B2" s="100" t="s">
        <v>10</v>
      </c>
      <c r="C2" s="101"/>
      <c r="D2" s="19" t="s">
        <v>11</v>
      </c>
      <c r="E2" s="20" t="s">
        <v>12</v>
      </c>
      <c r="F2" s="104" t="s">
        <v>13</v>
      </c>
      <c r="G2" s="104"/>
    </row>
    <row r="3" spans="2:7" ht="35" thickBot="1" x14ac:dyDescent="0.2">
      <c r="B3" s="102"/>
      <c r="C3" s="103"/>
      <c r="D3" s="18" t="s">
        <v>14</v>
      </c>
      <c r="E3" s="21" t="s">
        <v>15</v>
      </c>
      <c r="F3" s="105" t="s">
        <v>16</v>
      </c>
      <c r="G3" s="105"/>
    </row>
    <row r="4" spans="2:7" ht="16" x14ac:dyDescent="0.2">
      <c r="B4" s="106" t="s">
        <v>17</v>
      </c>
      <c r="C4" s="107"/>
      <c r="D4" s="24">
        <f>'Budget Submission'!E28</f>
        <v>0</v>
      </c>
      <c r="E4" s="22">
        <v>0</v>
      </c>
      <c r="F4" s="99">
        <f>SUM(D4:E4)</f>
        <v>0</v>
      </c>
      <c r="G4" s="99"/>
    </row>
    <row r="5" spans="2:7" ht="16" x14ac:dyDescent="0.2">
      <c r="B5" s="97" t="s">
        <v>8</v>
      </c>
      <c r="C5" s="98"/>
      <c r="D5" s="24">
        <f>'Budget Submission'!E35</f>
        <v>0</v>
      </c>
      <c r="E5" s="22">
        <v>0</v>
      </c>
      <c r="F5" s="99">
        <f t="shared" ref="F5:F9" si="0">SUM(D5:E5)</f>
        <v>0</v>
      </c>
      <c r="G5" s="99"/>
    </row>
    <row r="6" spans="2:7" ht="16" x14ac:dyDescent="0.2">
      <c r="B6" s="97" t="s">
        <v>18</v>
      </c>
      <c r="C6" s="98"/>
      <c r="D6" s="24">
        <f>'Budget Submission'!E50</f>
        <v>0</v>
      </c>
      <c r="E6" s="22">
        <v>0</v>
      </c>
      <c r="F6" s="99">
        <f t="shared" si="0"/>
        <v>0</v>
      </c>
      <c r="G6" s="99"/>
    </row>
    <row r="7" spans="2:7" ht="16" x14ac:dyDescent="0.2">
      <c r="B7" s="97" t="s">
        <v>7</v>
      </c>
      <c r="C7" s="98"/>
      <c r="D7" s="24">
        <f>'Budget Submission'!E76</f>
        <v>0</v>
      </c>
      <c r="E7" s="22">
        <v>0</v>
      </c>
      <c r="F7" s="99">
        <f t="shared" si="0"/>
        <v>0</v>
      </c>
      <c r="G7" s="99"/>
    </row>
    <row r="8" spans="2:7" ht="16" x14ac:dyDescent="0.2">
      <c r="B8" s="97" t="s">
        <v>9</v>
      </c>
      <c r="C8" s="98"/>
      <c r="D8" s="24">
        <f>'Budget Submission'!E108</f>
        <v>0</v>
      </c>
      <c r="E8" s="22">
        <v>0</v>
      </c>
      <c r="F8" s="99">
        <f t="shared" si="0"/>
        <v>0</v>
      </c>
      <c r="G8" s="99"/>
    </row>
    <row r="9" spans="2:7" ht="16" x14ac:dyDescent="0.2">
      <c r="B9" s="108" t="s">
        <v>19</v>
      </c>
      <c r="C9" s="109"/>
      <c r="D9" s="24">
        <f>'Budget Submission'!E112</f>
        <v>0</v>
      </c>
      <c r="E9" s="22">
        <v>0</v>
      </c>
      <c r="F9" s="99">
        <f t="shared" si="0"/>
        <v>0</v>
      </c>
      <c r="G9" s="99"/>
    </row>
    <row r="10" spans="2:7" ht="17" thickBot="1" x14ac:dyDescent="0.25">
      <c r="B10" s="110" t="s">
        <v>20</v>
      </c>
      <c r="C10" s="111"/>
      <c r="D10" s="41">
        <f>SUM(D4:D9)</f>
        <v>0</v>
      </c>
      <c r="E10" s="23">
        <f>SUM(E4:E9)</f>
        <v>0</v>
      </c>
      <c r="F10" s="99">
        <f>SUM(F4:G9)</f>
        <v>0</v>
      </c>
      <c r="G10" s="99"/>
    </row>
  </sheetData>
  <mergeCells count="17">
    <mergeCell ref="B9:C9"/>
    <mergeCell ref="F9:G9"/>
    <mergeCell ref="B10:C10"/>
    <mergeCell ref="F10:G10"/>
    <mergeCell ref="B6:C6"/>
    <mergeCell ref="F6:G6"/>
    <mergeCell ref="B7:C7"/>
    <mergeCell ref="F7:G7"/>
    <mergeCell ref="B8:C8"/>
    <mergeCell ref="F8:G8"/>
    <mergeCell ref="B5:C5"/>
    <mergeCell ref="F5:G5"/>
    <mergeCell ref="B2:C3"/>
    <mergeCell ref="F2:G2"/>
    <mergeCell ref="F3:G3"/>
    <mergeCell ref="B4:C4"/>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Submission</vt:lpstr>
      <vt:lpstr>Reporting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 BFRDG Revised.XLSX</dc:title>
  <dc:creator>mcginnisr</dc:creator>
  <cp:lastModifiedBy>Microsoft Office User</cp:lastModifiedBy>
  <cp:lastPrinted>2021-07-05T15:59:47Z</cp:lastPrinted>
  <dcterms:created xsi:type="dcterms:W3CDTF">2021-07-01T17:41:18Z</dcterms:created>
  <dcterms:modified xsi:type="dcterms:W3CDTF">2022-07-28T19:12:27Z</dcterms:modified>
</cp:coreProperties>
</file>